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8" windowWidth="14808" windowHeight="8016"/>
  </bookViews>
  <sheets>
    <sheet name="مقارنة المساحة والانتاج" sheetId="1" r:id="rId1"/>
    <sheet name="الحبوب" sheetId="2" r:id="rId2"/>
    <sheet name="خضروات" sheetId="3" r:id="rId3"/>
    <sheet name="محاصيل علفية" sheetId="4" r:id="rId4"/>
    <sheet name="بقوليات" sheetId="5" r:id="rId5"/>
    <sheet name="محاصيل صناعية" sheetId="6" r:id="rId6"/>
    <sheet name="محاصيل زيتية" sheetId="7" r:id="rId7"/>
    <sheet name="درنات وابصال" sheetId="8" r:id="rId8"/>
    <sheet name="محاصيل بذور" sheetId="9" r:id="rId9"/>
  </sheets>
  <definedNames>
    <definedName name="_Hlk224611085" localSheetId="1">الحبوب!$B$10</definedName>
    <definedName name="_xlnm.Print_Area" localSheetId="5">'محاصيل صناعية'!$A$1:$H$17</definedName>
    <definedName name="_xlnm.Print_Area" localSheetId="3">'محاصيل علفية'!$A$1:$G$17</definedName>
    <definedName name="_xlnm.Print_Area" localSheetId="0">'مقارنة المساحة والانتاج'!$A$1:$L$21</definedName>
  </definedNames>
  <calcPr calcId="144525"/>
</workbook>
</file>

<file path=xl/calcChain.xml><?xml version="1.0" encoding="utf-8"?>
<calcChain xmlns="http://schemas.openxmlformats.org/spreadsheetml/2006/main">
  <c r="B17" i="4" l="1"/>
  <c r="D15" i="7" l="1"/>
  <c r="D17" i="4"/>
  <c r="C17" i="4"/>
  <c r="D15" i="9" l="1"/>
  <c r="B15" i="9"/>
  <c r="B17" i="6"/>
  <c r="B16" i="5"/>
  <c r="B15" i="7"/>
  <c r="C36" i="3" l="1"/>
  <c r="H15" i="9" l="1"/>
  <c r="D16" i="5"/>
  <c r="C16" i="5"/>
  <c r="H16" i="5"/>
  <c r="D36" i="3"/>
  <c r="B36" i="3"/>
  <c r="B17" i="2"/>
  <c r="C15" i="9" l="1"/>
  <c r="H16" i="8"/>
  <c r="D16" i="8"/>
  <c r="B16" i="8"/>
  <c r="H15" i="7" l="1"/>
  <c r="C15" i="7"/>
  <c r="H17" i="6"/>
  <c r="C17" i="6"/>
  <c r="D17" i="6"/>
  <c r="H17" i="2"/>
  <c r="C17" i="2"/>
  <c r="D17" i="2"/>
</calcChain>
</file>

<file path=xl/sharedStrings.xml><?xml version="1.0" encoding="utf-8"?>
<sst xmlns="http://schemas.openxmlformats.org/spreadsheetml/2006/main" count="251" uniqueCount="126">
  <si>
    <t>التفاصيل</t>
  </si>
  <si>
    <t>معدل التغير</t>
  </si>
  <si>
    <t>السنوي للأنتاج %</t>
  </si>
  <si>
    <t>المساحة المزروعة</t>
  </si>
  <si>
    <t>الإنتاج</t>
  </si>
  <si>
    <t>الحبوب</t>
  </si>
  <si>
    <t>الخضراوات</t>
  </si>
  <si>
    <t>المحاصيل  العلفية</t>
  </si>
  <si>
    <t>البقوليات</t>
  </si>
  <si>
    <t>المحاصيل الصناعية</t>
  </si>
  <si>
    <t>-</t>
  </si>
  <si>
    <t>المحاصيل الزيتية</t>
  </si>
  <si>
    <t>الدرنيات والأبصال</t>
  </si>
  <si>
    <t>البذور</t>
  </si>
  <si>
    <t>المجموع</t>
  </si>
  <si>
    <t>*المحافظات المشمولة عدا(نينوى،الانبار،صلاح الدين) وقضاء الحويجة في محافظة كركوك.</t>
  </si>
  <si>
    <t>المحاصيل</t>
  </si>
  <si>
    <t>المساحة (دونم)</t>
  </si>
  <si>
    <t>متوسط الانتاج</t>
  </si>
  <si>
    <t>(كغم/ دونم )</t>
  </si>
  <si>
    <t>الإنتاج (طن)</t>
  </si>
  <si>
    <t>المزروعة</t>
  </si>
  <si>
    <t>Cultivated</t>
  </si>
  <si>
    <t>المتضررة</t>
  </si>
  <si>
    <t>Damaged</t>
  </si>
  <si>
    <t>المنتجة</t>
  </si>
  <si>
    <t>Productive</t>
  </si>
  <si>
    <t>منتجة / مزروعة</t>
  </si>
  <si>
    <t>Productive/ Cultivated</t>
  </si>
  <si>
    <t>%</t>
  </si>
  <si>
    <t xml:space="preserve">الحنطة </t>
  </si>
  <si>
    <t xml:space="preserve">الشلب </t>
  </si>
  <si>
    <r>
      <t xml:space="preserve">     </t>
    </r>
    <r>
      <rPr>
        <b/>
        <sz val="10"/>
        <color theme="1"/>
        <rFont val="Arial"/>
        <family val="2"/>
      </rPr>
      <t>جدول (2)</t>
    </r>
  </si>
  <si>
    <t xml:space="preserve">     </t>
  </si>
  <si>
    <t xml:space="preserve">                                                  Table (3)</t>
  </si>
  <si>
    <t>متوسط الإنتاجية</t>
  </si>
  <si>
    <t>باميا</t>
  </si>
  <si>
    <t>باقلاء خضراء</t>
  </si>
  <si>
    <t>لوبيا</t>
  </si>
  <si>
    <t>باذنجان</t>
  </si>
  <si>
    <t>قرنابيط</t>
  </si>
  <si>
    <t>بزاليا</t>
  </si>
  <si>
    <t>جزر</t>
  </si>
  <si>
    <t>سبانغ</t>
  </si>
  <si>
    <t>فاصوليا خضراء</t>
  </si>
  <si>
    <t>لهانة</t>
  </si>
  <si>
    <t>بصل اخضر</t>
  </si>
  <si>
    <t>شجر بانواعه</t>
  </si>
  <si>
    <t>فلفل اخضر</t>
  </si>
  <si>
    <t>شلغم</t>
  </si>
  <si>
    <t>خس</t>
  </si>
  <si>
    <t>سلق</t>
  </si>
  <si>
    <t>فجل</t>
  </si>
  <si>
    <t>شوندر</t>
  </si>
  <si>
    <t>رقي مائدة</t>
  </si>
  <si>
    <t>بطيخ</t>
  </si>
  <si>
    <t>طماطة</t>
  </si>
  <si>
    <t>خيار بانواعه</t>
  </si>
  <si>
    <t xml:space="preserve">جت علف </t>
  </si>
  <si>
    <t xml:space="preserve">برسيم </t>
  </si>
  <si>
    <t xml:space="preserve">شعير علف </t>
  </si>
  <si>
    <t xml:space="preserve">ذرة بيضاء علف </t>
  </si>
  <si>
    <t>ذرة صفراء علف</t>
  </si>
  <si>
    <t xml:space="preserve">مخاليط علفية </t>
  </si>
  <si>
    <t xml:space="preserve">المجموع </t>
  </si>
  <si>
    <t xml:space="preserve">جدول (3)  </t>
  </si>
  <si>
    <t>جدول(4)</t>
  </si>
  <si>
    <t>جدول (5)</t>
  </si>
  <si>
    <t xml:space="preserve">المتضررة </t>
  </si>
  <si>
    <t xml:space="preserve">منتجة / مزروعة </t>
  </si>
  <si>
    <t xml:space="preserve">حمص </t>
  </si>
  <si>
    <t xml:space="preserve">عدس </t>
  </si>
  <si>
    <t xml:space="preserve">باقلاء يابسة </t>
  </si>
  <si>
    <t xml:space="preserve">ماش </t>
  </si>
  <si>
    <t xml:space="preserve">جدول (6)                                  </t>
  </si>
  <si>
    <t xml:space="preserve">متوسط الإنتاجية </t>
  </si>
  <si>
    <t>تنباك</t>
  </si>
  <si>
    <t>قطن</t>
  </si>
  <si>
    <t>قصب السكر</t>
  </si>
  <si>
    <t>Table(6)</t>
  </si>
  <si>
    <t>جدول (7)</t>
  </si>
  <si>
    <t xml:space="preserve"> </t>
  </si>
  <si>
    <t>سمسم</t>
  </si>
  <si>
    <t>زهرة الشمس</t>
  </si>
  <si>
    <t>جدول (8)</t>
  </si>
  <si>
    <t>بطاطا</t>
  </si>
  <si>
    <t>ثوم</t>
  </si>
  <si>
    <t xml:space="preserve">*بصل يابس </t>
  </si>
  <si>
    <t>ذرة بيضاء بذور</t>
  </si>
  <si>
    <t>دخن بذور</t>
  </si>
  <si>
    <t>جت بذور</t>
  </si>
  <si>
    <r>
      <t xml:space="preserve"> </t>
    </r>
    <r>
      <rPr>
        <b/>
        <sz val="10"/>
        <color theme="1"/>
        <rFont val="Times New Roman"/>
        <family val="1"/>
      </rPr>
      <t xml:space="preserve"> </t>
    </r>
    <r>
      <rPr>
        <b/>
        <sz val="10"/>
        <color theme="1"/>
        <rFont val="Traditional Arabic"/>
        <family val="1"/>
      </rPr>
      <t xml:space="preserve">     </t>
    </r>
  </si>
  <si>
    <t xml:space="preserve">    جدول(9)</t>
  </si>
  <si>
    <t xml:space="preserve">  الرمز (-) يعني ان الكمية صفر او مقاربة للصفر</t>
  </si>
  <si>
    <t>المساحة المزروعة ومتوسط الإنتاجية والإنتاج  للحبوب لسنة 2017 على مستوى العراق</t>
  </si>
  <si>
    <t>المساحة المزروعة ومتوسط الإنتاجية والإنتاج  لمحاصيل الخضراوات لسنة 2017 على مستوى العراق</t>
  </si>
  <si>
    <t>المساحة المزروعة ومتوسط الإنتاجية والإنتاج للمحاصيل العلفية لسنة 2017 على مستوى العراق</t>
  </si>
  <si>
    <t xml:space="preserve"> المساحة المزروعة ومتوسط الإنتاجية والإنتاج لمحاصيل البقوليات  لسنة 2017 على مستوى العراق</t>
  </si>
  <si>
    <t>المساحة المزروعة ومتوسط الإنتاجية والإنتاج للمحاصيل الصناعية لسنة 2017 على مستوى العراق</t>
  </si>
  <si>
    <t>المساحة المزروعة ومتوسط الإنتاجية والإنتاج للمحاصيل الزيتية لسنة 2017 على مستوى العراق</t>
  </si>
  <si>
    <t>المساحة المزروعة ومتوسط الانتاجية والإنتاج للدرنيات والأبصال لسنة 2017 على مستوى العراق</t>
  </si>
  <si>
    <t xml:space="preserve">          المساحة المزروعة ومتوسط الإنتاجية والإنتاج  لمحاصيل البذور لسنة 2017 على مستوى العراق</t>
  </si>
  <si>
    <t xml:space="preserve"> *متوسط الغلة (كغم/دونم) للمساحة المزروعة بضمنها مساحة العلف الاخضر</t>
  </si>
  <si>
    <t>6.6-</t>
  </si>
  <si>
    <t>41.7-</t>
  </si>
  <si>
    <t>50.0-</t>
  </si>
  <si>
    <t>الإنتاج ( 1000 )  طن</t>
  </si>
  <si>
    <t xml:space="preserve">مقارنة المساحة المزروعة والإنتاج للمحاصيل والخضراوات حسب المجاميع للسنوات ( 2013 – 2017 ) </t>
  </si>
  <si>
    <t xml:space="preserve">المساحة ( 1000 )  دونم </t>
  </si>
  <si>
    <r>
      <t>جدول (1)</t>
    </r>
    <r>
      <rPr>
        <sz val="10"/>
        <color theme="1"/>
        <rFont val="Arial"/>
        <family val="2"/>
      </rPr>
      <t xml:space="preserve"> </t>
    </r>
  </si>
  <si>
    <t>**الشعير</t>
  </si>
  <si>
    <t xml:space="preserve">**ذرة صفراء </t>
  </si>
  <si>
    <t xml:space="preserve">**عدا مساحة العلف الاخضر </t>
  </si>
  <si>
    <t>30.8-</t>
  </si>
  <si>
    <t>دخن علف</t>
  </si>
  <si>
    <t xml:space="preserve">الإنتاج ( طن ) </t>
  </si>
  <si>
    <t xml:space="preserve">المزروعة </t>
  </si>
  <si>
    <t xml:space="preserve">المتضررة  </t>
  </si>
  <si>
    <t xml:space="preserve">المنتجة  </t>
  </si>
  <si>
    <t xml:space="preserve">     المنتجة </t>
  </si>
  <si>
    <t xml:space="preserve">المنتجة </t>
  </si>
  <si>
    <t xml:space="preserve">المزروعة  </t>
  </si>
  <si>
    <r>
      <t xml:space="preserve">* </t>
    </r>
    <r>
      <rPr>
        <b/>
        <sz val="10"/>
        <color theme="1"/>
        <rFont val="Arial"/>
        <family val="2"/>
      </rPr>
      <t xml:space="preserve">البصل اليابس بضمنه بصل الفسقه                                                                 </t>
    </r>
    <r>
      <rPr>
        <sz val="12"/>
        <color theme="1"/>
        <rFont val="Arial"/>
        <family val="2"/>
      </rPr>
      <t xml:space="preserve">             </t>
    </r>
  </si>
  <si>
    <t xml:space="preserve">الإنتاج (طن) </t>
  </si>
  <si>
    <t>20.9-</t>
  </si>
  <si>
    <t>5.0-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</si>
</sst>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sz val="12"/>
      <color theme="1"/>
      <name val="Arial"/>
      <family val="2"/>
    </font>
    <font>
      <b/>
      <sz val="16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Times New Roman"/>
      <family val="1"/>
    </font>
    <font>
      <b/>
      <sz val="10"/>
      <color rgb="FF000000"/>
      <name val="Arial"/>
      <family val="2"/>
    </font>
    <font>
      <b/>
      <sz val="8"/>
      <color rgb="FF000000"/>
      <name val="Arial"/>
      <family val="2"/>
    </font>
    <font>
      <b/>
      <sz val="9"/>
      <color rgb="FF00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b/>
      <sz val="12"/>
      <color theme="1"/>
      <name val="Times New Roman"/>
      <family val="1"/>
    </font>
    <font>
      <b/>
      <sz val="12"/>
      <color theme="1"/>
      <name val="Traditional Arabic"/>
      <family val="1"/>
    </font>
    <font>
      <sz val="10"/>
      <color theme="1"/>
      <name val="Traditional Arabic"/>
      <family val="1"/>
    </font>
    <font>
      <sz val="12"/>
      <color theme="1"/>
      <name val="Arial"/>
      <family val="2"/>
    </font>
    <font>
      <b/>
      <sz val="10"/>
      <color theme="1"/>
      <name val="Traditional Arabic"/>
      <family val="1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A6A6A6"/>
        <bgColor indexed="64"/>
      </patternFill>
    </fill>
    <fill>
      <patternFill patternType="solid">
        <fgColor rgb="FFFFFFFF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60">
    <xf numFmtId="0" fontId="0" fillId="0" borderId="0" xfId="0"/>
    <xf numFmtId="0" fontId="1" fillId="0" borderId="0" xfId="0" applyFont="1" applyAlignment="1">
      <alignment horizontal="right" vertical="center" readingOrder="2"/>
    </xf>
    <xf numFmtId="0" fontId="3" fillId="0" borderId="0" xfId="0" applyFont="1" applyAlignment="1">
      <alignment horizontal="right" vertical="center" readingOrder="2"/>
    </xf>
    <xf numFmtId="0" fontId="3" fillId="0" borderId="0" xfId="0" applyFont="1" applyAlignment="1">
      <alignment horizontal="center" vertical="center" readingOrder="2"/>
    </xf>
    <xf numFmtId="0" fontId="5" fillId="0" borderId="0" xfId="0" applyFont="1" applyAlignment="1">
      <alignment horizontal="right" vertical="center" readingOrder="2"/>
    </xf>
    <xf numFmtId="0" fontId="6" fillId="0" borderId="0" xfId="0" applyFont="1" applyAlignment="1">
      <alignment horizontal="right" vertical="center" readingOrder="2"/>
    </xf>
    <xf numFmtId="0" fontId="0" fillId="0" borderId="0" xfId="0" applyAlignment="1"/>
    <xf numFmtId="0" fontId="10" fillId="0" borderId="11" xfId="0" applyFont="1" applyBorder="1" applyAlignment="1">
      <alignment horizontal="center" vertical="center" wrapText="1" readingOrder="2"/>
    </xf>
    <xf numFmtId="0" fontId="1" fillId="0" borderId="0" xfId="0" applyFont="1" applyAlignment="1">
      <alignment horizontal="center" vertical="center" readingOrder="2"/>
    </xf>
    <xf numFmtId="0" fontId="5" fillId="0" borderId="0" xfId="0" applyFont="1" applyAlignment="1">
      <alignment horizontal="center" vertical="center" readingOrder="2"/>
    </xf>
    <xf numFmtId="0" fontId="5" fillId="0" borderId="2" xfId="0" applyFont="1" applyBorder="1" applyAlignment="1">
      <alignment horizontal="center" vertical="center" wrapText="1" readingOrder="2"/>
    </xf>
    <xf numFmtId="0" fontId="0" fillId="0" borderId="8" xfId="0" applyBorder="1" applyAlignment="1">
      <alignment vertical="center" wrapText="1"/>
    </xf>
    <xf numFmtId="0" fontId="5" fillId="0" borderId="8" xfId="0" applyFont="1" applyBorder="1" applyAlignment="1">
      <alignment horizontal="center" vertical="center" wrapText="1" readingOrder="2"/>
    </xf>
    <xf numFmtId="0" fontId="0" fillId="0" borderId="2" xfId="0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 readingOrder="1"/>
    </xf>
    <xf numFmtId="0" fontId="5" fillId="0" borderId="8" xfId="0" applyFont="1" applyBorder="1" applyAlignment="1">
      <alignment horizontal="center" vertical="center" wrapText="1" readingOrder="1"/>
    </xf>
    <xf numFmtId="0" fontId="3" fillId="0" borderId="8" xfId="0" applyFont="1" applyBorder="1" applyAlignment="1">
      <alignment horizontal="right" vertical="center" wrapText="1" readingOrder="2"/>
    </xf>
    <xf numFmtId="0" fontId="12" fillId="0" borderId="8" xfId="0" applyFont="1" applyBorder="1" applyAlignment="1">
      <alignment horizontal="right" vertical="center" wrapText="1" readingOrder="2"/>
    </xf>
    <xf numFmtId="0" fontId="13" fillId="0" borderId="0" xfId="0" applyFont="1" applyAlignment="1">
      <alignment horizontal="right" vertical="center" readingOrder="2"/>
    </xf>
    <xf numFmtId="0" fontId="5" fillId="0" borderId="12" xfId="0" applyFont="1" applyBorder="1" applyAlignment="1">
      <alignment horizontal="center" vertical="center" wrapText="1" readingOrder="2"/>
    </xf>
    <xf numFmtId="0" fontId="5" fillId="0" borderId="6" xfId="0" applyFont="1" applyBorder="1" applyAlignment="1">
      <alignment horizontal="center" vertical="center" wrapText="1" readingOrder="2"/>
    </xf>
    <xf numFmtId="0" fontId="0" fillId="0" borderId="6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12" fillId="0" borderId="8" xfId="0" applyFont="1" applyBorder="1" applyAlignment="1">
      <alignment horizontal="center" vertical="center" wrapText="1" readingOrder="2"/>
    </xf>
    <xf numFmtId="0" fontId="11" fillId="0" borderId="8" xfId="0" applyFont="1" applyBorder="1" applyAlignment="1">
      <alignment horizontal="center" vertical="center" wrapText="1" readingOrder="2"/>
    </xf>
    <xf numFmtId="0" fontId="12" fillId="2" borderId="8" xfId="0" applyFont="1" applyFill="1" applyBorder="1" applyAlignment="1">
      <alignment horizontal="center" vertical="center" wrapText="1" readingOrder="2"/>
    </xf>
    <xf numFmtId="0" fontId="7" fillId="2" borderId="8" xfId="0" applyFont="1" applyFill="1" applyBorder="1" applyAlignment="1">
      <alignment horizontal="center" vertical="center" wrapText="1" readingOrder="2"/>
    </xf>
    <xf numFmtId="0" fontId="13" fillId="0" borderId="2" xfId="0" applyFont="1" applyBorder="1" applyAlignment="1">
      <alignment horizontal="center" vertical="center" wrapText="1" readingOrder="2"/>
    </xf>
    <xf numFmtId="0" fontId="13" fillId="0" borderId="8" xfId="0" applyFont="1" applyBorder="1" applyAlignment="1">
      <alignment horizontal="center" vertical="center" wrapText="1" readingOrder="2"/>
    </xf>
    <xf numFmtId="0" fontId="13" fillId="0" borderId="2" xfId="0" applyFont="1" applyBorder="1" applyAlignment="1">
      <alignment horizontal="center" vertical="center" wrapText="1" readingOrder="1"/>
    </xf>
    <xf numFmtId="0" fontId="5" fillId="3" borderId="8" xfId="0" applyFont="1" applyFill="1" applyBorder="1" applyAlignment="1">
      <alignment horizontal="center" vertical="center" wrapText="1" readingOrder="2"/>
    </xf>
    <xf numFmtId="0" fontId="11" fillId="3" borderId="8" xfId="0" applyFont="1" applyFill="1" applyBorder="1" applyAlignment="1">
      <alignment horizontal="center" vertical="center" wrapText="1" readingOrder="2"/>
    </xf>
    <xf numFmtId="0" fontId="11" fillId="2" borderId="8" xfId="0" applyFont="1" applyFill="1" applyBorder="1" applyAlignment="1">
      <alignment horizontal="center" vertical="center" wrapText="1" readingOrder="2"/>
    </xf>
    <xf numFmtId="0" fontId="11" fillId="0" borderId="17" xfId="0" applyFont="1" applyBorder="1" applyAlignment="1">
      <alignment horizontal="center" vertical="center" wrapText="1" readingOrder="2"/>
    </xf>
    <xf numFmtId="0" fontId="11" fillId="0" borderId="13" xfId="0" applyFont="1" applyBorder="1" applyAlignment="1">
      <alignment horizontal="center" vertical="center" wrapText="1" readingOrder="2"/>
    </xf>
    <xf numFmtId="0" fontId="14" fillId="0" borderId="12" xfId="0" applyFont="1" applyBorder="1" applyAlignment="1">
      <alignment horizontal="center" vertical="center" wrapText="1" readingOrder="2"/>
    </xf>
    <xf numFmtId="0" fontId="14" fillId="0" borderId="6" xfId="0" applyFont="1" applyBorder="1" applyAlignment="1">
      <alignment horizontal="center" vertical="center" wrapText="1" readingOrder="2"/>
    </xf>
    <xf numFmtId="0" fontId="2" fillId="0" borderId="0" xfId="0" applyFont="1" applyAlignment="1">
      <alignment horizontal="right" vertical="center" readingOrder="2"/>
    </xf>
    <xf numFmtId="0" fontId="15" fillId="0" borderId="0" xfId="0" applyFont="1" applyAlignment="1">
      <alignment horizontal="center" vertical="center" readingOrder="2"/>
    </xf>
    <xf numFmtId="0" fontId="17" fillId="0" borderId="0" xfId="0" applyFont="1" applyAlignment="1">
      <alignment horizontal="right" vertical="center" readingOrder="2"/>
    </xf>
    <xf numFmtId="0" fontId="12" fillId="3" borderId="8" xfId="0" applyFont="1" applyFill="1" applyBorder="1" applyAlignment="1">
      <alignment horizontal="right" vertical="center" wrapText="1" readingOrder="2"/>
    </xf>
    <xf numFmtId="0" fontId="0" fillId="0" borderId="0" xfId="0" applyAlignment="1">
      <alignment horizontal="left"/>
    </xf>
    <xf numFmtId="0" fontId="0" fillId="0" borderId="4" xfId="0" applyBorder="1" applyAlignment="1"/>
    <xf numFmtId="0" fontId="11" fillId="0" borderId="8" xfId="0" applyFont="1" applyBorder="1" applyAlignment="1">
      <alignment horizontal="center" vertical="center" wrapText="1" readingOrder="1"/>
    </xf>
    <xf numFmtId="0" fontId="12" fillId="0" borderId="17" xfId="0" applyFont="1" applyBorder="1" applyAlignment="1">
      <alignment horizontal="center" vertical="center" wrapText="1" readingOrder="2"/>
    </xf>
    <xf numFmtId="0" fontId="12" fillId="0" borderId="13" xfId="0" applyFont="1" applyBorder="1" applyAlignment="1">
      <alignment horizontal="center" vertical="center" wrapText="1" readingOrder="2"/>
    </xf>
    <xf numFmtId="0" fontId="11" fillId="3" borderId="8" xfId="0" applyFont="1" applyFill="1" applyBorder="1" applyAlignment="1">
      <alignment horizontal="center" vertical="center" wrapText="1" readingOrder="1"/>
    </xf>
    <xf numFmtId="0" fontId="11" fillId="2" borderId="8" xfId="0" applyFont="1" applyFill="1" applyBorder="1" applyAlignment="1">
      <alignment horizontal="center" vertical="center" wrapText="1" readingOrder="1"/>
    </xf>
    <xf numFmtId="0" fontId="5" fillId="0" borderId="8" xfId="0" applyFont="1" applyBorder="1" applyAlignment="1">
      <alignment horizontal="right" vertical="center" wrapText="1" readingOrder="2"/>
    </xf>
    <xf numFmtId="0" fontId="5" fillId="3" borderId="8" xfId="0" applyFont="1" applyFill="1" applyBorder="1" applyAlignment="1">
      <alignment horizontal="right" vertical="center" wrapText="1" readingOrder="2"/>
    </xf>
    <xf numFmtId="0" fontId="6" fillId="0" borderId="0" xfId="0" applyFont="1" applyAlignment="1">
      <alignment horizontal="center" vertical="center" readingOrder="2"/>
    </xf>
    <xf numFmtId="0" fontId="5" fillId="0" borderId="2" xfId="0" applyFont="1" applyBorder="1" applyAlignment="1">
      <alignment horizontal="center" vertical="center" wrapText="1"/>
    </xf>
    <xf numFmtId="0" fontId="11" fillId="3" borderId="13" xfId="0" applyFont="1" applyFill="1" applyBorder="1" applyAlignment="1">
      <alignment horizontal="center" vertical="center" wrapText="1" readingOrder="1"/>
    </xf>
    <xf numFmtId="0" fontId="12" fillId="3" borderId="8" xfId="0" applyFont="1" applyFill="1" applyBorder="1" applyAlignment="1">
      <alignment horizontal="justify" vertical="center" wrapText="1" readingOrder="2"/>
    </xf>
    <xf numFmtId="0" fontId="12" fillId="3" borderId="8" xfId="0" applyFont="1" applyFill="1" applyBorder="1" applyAlignment="1">
      <alignment horizontal="center" vertical="center" wrapText="1" readingOrder="2"/>
    </xf>
    <xf numFmtId="0" fontId="12" fillId="3" borderId="13" xfId="0" applyFont="1" applyFill="1" applyBorder="1" applyAlignment="1">
      <alignment horizontal="center" vertical="center" wrapText="1" readingOrder="2"/>
    </xf>
    <xf numFmtId="0" fontId="16" fillId="0" borderId="0" xfId="0" applyFont="1" applyAlignment="1">
      <alignment horizontal="center" vertical="center" readingOrder="2"/>
    </xf>
    <xf numFmtId="0" fontId="19" fillId="0" borderId="0" xfId="0" applyFont="1" applyAlignment="1">
      <alignment horizontal="right" vertical="center" readingOrder="2"/>
    </xf>
    <xf numFmtId="0" fontId="12" fillId="0" borderId="8" xfId="0" applyFont="1" applyBorder="1" applyAlignment="1">
      <alignment horizontal="center" vertical="center" wrapText="1" readingOrder="1"/>
    </xf>
    <xf numFmtId="0" fontId="11" fillId="0" borderId="18" xfId="0" applyFont="1" applyBorder="1" applyAlignment="1">
      <alignment horizontal="center" vertical="center" wrapText="1" readingOrder="2"/>
    </xf>
    <xf numFmtId="0" fontId="8" fillId="0" borderId="20" xfId="0" applyFont="1" applyBorder="1" applyAlignment="1">
      <alignment horizontal="center" vertical="center" wrapText="1" readingOrder="2"/>
    </xf>
    <xf numFmtId="0" fontId="8" fillId="0" borderId="20" xfId="0" applyFont="1" applyBorder="1" applyAlignment="1">
      <alignment horizontal="right" vertical="center" wrapText="1" readingOrder="2"/>
    </xf>
    <xf numFmtId="0" fontId="8" fillId="0" borderId="21" xfId="0" applyFont="1" applyBorder="1" applyAlignment="1">
      <alignment horizontal="center" vertical="center" wrapText="1" readingOrder="2"/>
    </xf>
    <xf numFmtId="0" fontId="10" fillId="0" borderId="16" xfId="0" applyFont="1" applyBorder="1" applyAlignment="1">
      <alignment horizontal="center" vertical="center" wrapText="1" readingOrder="2"/>
    </xf>
    <xf numFmtId="0" fontId="10" fillId="0" borderId="10" xfId="0" applyFont="1" applyBorder="1" applyAlignment="1">
      <alignment horizontal="center" vertical="center" wrapText="1" readingOrder="2"/>
    </xf>
    <xf numFmtId="164" fontId="12" fillId="0" borderId="8" xfId="0" applyNumberFormat="1" applyFont="1" applyBorder="1" applyAlignment="1">
      <alignment horizontal="center" vertical="center" wrapText="1" readingOrder="2"/>
    </xf>
    <xf numFmtId="164" fontId="11" fillId="0" borderId="8" xfId="0" applyNumberFormat="1" applyFont="1" applyBorder="1" applyAlignment="1">
      <alignment horizontal="center" vertical="center" wrapText="1" readingOrder="2"/>
    </xf>
    <xf numFmtId="164" fontId="0" fillId="0" borderId="0" xfId="0" applyNumberFormat="1"/>
    <xf numFmtId="164" fontId="11" fillId="0" borderId="8" xfId="0" applyNumberFormat="1" applyFont="1" applyBorder="1" applyAlignment="1">
      <alignment horizontal="center" vertical="center" wrapText="1" readingOrder="1"/>
    </xf>
    <xf numFmtId="0" fontId="11" fillId="0" borderId="7" xfId="0" applyFont="1" applyBorder="1" applyAlignment="1">
      <alignment horizontal="center" vertical="center" wrapText="1" readingOrder="2"/>
    </xf>
    <xf numFmtId="0" fontId="11" fillId="0" borderId="22" xfId="0" applyFont="1" applyBorder="1" applyAlignment="1">
      <alignment horizontal="center" vertical="center" wrapText="1" readingOrder="2"/>
    </xf>
    <xf numFmtId="0" fontId="10" fillId="0" borderId="23" xfId="0" applyFont="1" applyBorder="1" applyAlignment="1">
      <alignment horizontal="center" vertical="center" wrapText="1" readingOrder="2"/>
    </xf>
    <xf numFmtId="0" fontId="10" fillId="0" borderId="6" xfId="0" applyFont="1" applyBorder="1" applyAlignment="1">
      <alignment horizontal="center" vertical="center" wrapText="1" readingOrder="2"/>
    </xf>
    <xf numFmtId="0" fontId="9" fillId="0" borderId="17" xfId="0" applyFont="1" applyBorder="1" applyAlignment="1">
      <alignment horizontal="center" vertical="center" wrapText="1" readingOrder="2"/>
    </xf>
    <xf numFmtId="0" fontId="20" fillId="0" borderId="0" xfId="0" applyFont="1"/>
    <xf numFmtId="164" fontId="12" fillId="0" borderId="17" xfId="0" applyNumberFormat="1" applyFont="1" applyFill="1" applyBorder="1" applyAlignment="1">
      <alignment horizontal="center" vertical="center" wrapText="1" readingOrder="2"/>
    </xf>
    <xf numFmtId="164" fontId="12" fillId="0" borderId="17" xfId="0" applyNumberFormat="1" applyFont="1" applyBorder="1" applyAlignment="1">
      <alignment horizontal="center" vertical="center" wrapText="1" readingOrder="2"/>
    </xf>
    <xf numFmtId="0" fontId="11" fillId="2" borderId="17" xfId="0" applyFont="1" applyFill="1" applyBorder="1" applyAlignment="1">
      <alignment horizontal="center" vertical="center" wrapText="1" readingOrder="1"/>
    </xf>
    <xf numFmtId="0" fontId="5" fillId="0" borderId="15" xfId="0" applyFont="1" applyBorder="1" applyAlignment="1">
      <alignment horizontal="center" vertical="center" wrapText="1" readingOrder="2"/>
    </xf>
    <xf numFmtId="0" fontId="1" fillId="0" borderId="24" xfId="0" applyFont="1" applyBorder="1" applyAlignment="1">
      <alignment horizontal="right" vertical="center" wrapText="1" readingOrder="2"/>
    </xf>
    <xf numFmtId="0" fontId="12" fillId="0" borderId="15" xfId="0" applyFont="1" applyBorder="1" applyAlignment="1">
      <alignment horizontal="right" vertical="center" wrapText="1" readingOrder="2"/>
    </xf>
    <xf numFmtId="0" fontId="12" fillId="3" borderId="15" xfId="0" applyFont="1" applyFill="1" applyBorder="1" applyAlignment="1">
      <alignment horizontal="right" vertical="center" wrapText="1" readingOrder="2"/>
    </xf>
    <xf numFmtId="0" fontId="15" fillId="0" borderId="0" xfId="0" applyFont="1" applyAlignment="1">
      <alignment horizontal="center" vertical="center" readingOrder="1"/>
    </xf>
    <xf numFmtId="0" fontId="20" fillId="0" borderId="4" xfId="0" applyFont="1" applyBorder="1" applyAlignment="1">
      <alignment horizontal="center"/>
    </xf>
    <xf numFmtId="0" fontId="12" fillId="0" borderId="25" xfId="0" applyFont="1" applyBorder="1" applyAlignment="1">
      <alignment horizontal="center" vertical="center" wrapText="1" readingOrder="2"/>
    </xf>
    <xf numFmtId="0" fontId="12" fillId="0" borderId="28" xfId="0" applyFont="1" applyBorder="1" applyAlignment="1">
      <alignment horizontal="center" vertical="center" wrapText="1" readingOrder="2"/>
    </xf>
    <xf numFmtId="0" fontId="11" fillId="3" borderId="28" xfId="0" applyFont="1" applyFill="1" applyBorder="1" applyAlignment="1">
      <alignment horizontal="center" vertical="center" wrapText="1" readingOrder="1"/>
    </xf>
    <xf numFmtId="0" fontId="11" fillId="0" borderId="28" xfId="0" applyFont="1" applyBorder="1" applyAlignment="1">
      <alignment horizontal="center" vertical="center" wrapText="1" readingOrder="2"/>
    </xf>
    <xf numFmtId="0" fontId="12" fillId="3" borderId="28" xfId="0" applyFont="1" applyFill="1" applyBorder="1" applyAlignment="1">
      <alignment horizontal="center" vertical="center" wrapText="1" readingOrder="2"/>
    </xf>
    <xf numFmtId="0" fontId="12" fillId="0" borderId="24" xfId="0" applyFont="1" applyBorder="1" applyAlignment="1">
      <alignment horizontal="right" vertical="center" wrapText="1" readingOrder="2"/>
    </xf>
    <xf numFmtId="0" fontId="12" fillId="0" borderId="4" xfId="0" applyFont="1" applyBorder="1" applyAlignment="1">
      <alignment horizontal="right" vertical="center" wrapText="1" readingOrder="2"/>
    </xf>
    <xf numFmtId="0" fontId="12" fillId="0" borderId="32" xfId="0" applyFont="1" applyBorder="1" applyAlignment="1">
      <alignment horizontal="center" vertical="center" wrapText="1" readingOrder="2"/>
    </xf>
    <xf numFmtId="0" fontId="12" fillId="0" borderId="33" xfId="0" applyFont="1" applyBorder="1" applyAlignment="1">
      <alignment horizontal="center" vertical="center" wrapText="1" readingOrder="2"/>
    </xf>
    <xf numFmtId="0" fontId="0" fillId="0" borderId="3" xfId="0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0" fillId="0" borderId="0" xfId="0" applyAlignment="1">
      <alignment horizontal="left"/>
    </xf>
    <xf numFmtId="0" fontId="5" fillId="0" borderId="0" xfId="0" applyFont="1" applyAlignment="1">
      <alignment horizontal="right" vertical="center" readingOrder="2"/>
    </xf>
    <xf numFmtId="0" fontId="10" fillId="0" borderId="3" xfId="0" applyFont="1" applyBorder="1" applyAlignment="1">
      <alignment horizontal="right" vertical="center" readingOrder="2"/>
    </xf>
    <xf numFmtId="0" fontId="10" fillId="0" borderId="0" xfId="0" applyFont="1" applyAlignment="1">
      <alignment horizontal="right" vertical="center" readingOrder="2"/>
    </xf>
    <xf numFmtId="0" fontId="3" fillId="0" borderId="0" xfId="0" applyFont="1" applyAlignment="1">
      <alignment horizontal="center" vertical="center" readingOrder="2"/>
    </xf>
    <xf numFmtId="0" fontId="4" fillId="0" borderId="0" xfId="0" applyFont="1" applyAlignment="1">
      <alignment horizontal="center" vertical="center" readingOrder="1"/>
    </xf>
    <xf numFmtId="0" fontId="9" fillId="0" borderId="6" xfId="0" applyFont="1" applyBorder="1" applyAlignment="1">
      <alignment horizontal="center" vertical="center" wrapText="1" readingOrder="2"/>
    </xf>
    <xf numFmtId="0" fontId="8" fillId="0" borderId="19" xfId="0" applyFont="1" applyBorder="1" applyAlignment="1">
      <alignment horizontal="center" vertical="center" wrapText="1" readingOrder="2"/>
    </xf>
    <xf numFmtId="0" fontId="8" fillId="0" borderId="20" xfId="0" applyFont="1" applyBorder="1" applyAlignment="1">
      <alignment horizontal="center" vertical="center" wrapText="1" readingOrder="2"/>
    </xf>
    <xf numFmtId="0" fontId="9" fillId="0" borderId="7" xfId="0" applyFont="1" applyBorder="1" applyAlignment="1">
      <alignment horizontal="center" vertical="center" wrapText="1" readingOrder="2"/>
    </xf>
    <xf numFmtId="0" fontId="9" fillId="0" borderId="9" xfId="0" applyFont="1" applyBorder="1" applyAlignment="1">
      <alignment horizontal="center" vertical="center" wrapText="1" readingOrder="2"/>
    </xf>
    <xf numFmtId="0" fontId="9" fillId="0" borderId="17" xfId="0" applyFont="1" applyBorder="1" applyAlignment="1">
      <alignment horizontal="center" vertical="center" wrapText="1" readingOrder="2"/>
    </xf>
    <xf numFmtId="0" fontId="20" fillId="0" borderId="0" xfId="0" applyFont="1" applyAlignment="1">
      <alignment horizontal="left"/>
    </xf>
    <xf numFmtId="0" fontId="20" fillId="0" borderId="4" xfId="0" applyFont="1" applyBorder="1" applyAlignment="1">
      <alignment horizontal="left"/>
    </xf>
    <xf numFmtId="0" fontId="5" fillId="0" borderId="4" xfId="0" applyFont="1" applyBorder="1" applyAlignment="1">
      <alignment horizontal="right" vertical="center" readingOrder="2"/>
    </xf>
    <xf numFmtId="0" fontId="3" fillId="0" borderId="0" xfId="0" applyFont="1" applyAlignment="1">
      <alignment horizontal="center" vertical="center" readingOrder="1"/>
    </xf>
    <xf numFmtId="0" fontId="5" fillId="0" borderId="12" xfId="0" applyFont="1" applyBorder="1" applyAlignment="1">
      <alignment horizontal="center" vertical="center" wrapText="1" readingOrder="2"/>
    </xf>
    <xf numFmtId="0" fontId="5" fillId="0" borderId="6" xfId="0" applyFont="1" applyBorder="1" applyAlignment="1">
      <alignment horizontal="center" vertical="center" wrapText="1" readingOrder="2"/>
    </xf>
    <xf numFmtId="0" fontId="5" fillId="0" borderId="13" xfId="0" applyFont="1" applyBorder="1" applyAlignment="1">
      <alignment horizontal="center" vertical="center" wrapText="1" readingOrder="2"/>
    </xf>
    <xf numFmtId="0" fontId="5" fillId="0" borderId="1" xfId="0" applyFont="1" applyBorder="1" applyAlignment="1">
      <alignment horizontal="center" vertical="center" wrapText="1" readingOrder="2"/>
    </xf>
    <xf numFmtId="0" fontId="5" fillId="0" borderId="3" xfId="0" applyFont="1" applyBorder="1" applyAlignment="1">
      <alignment horizontal="center" vertical="center" wrapText="1" readingOrder="2"/>
    </xf>
    <xf numFmtId="0" fontId="5" fillId="0" borderId="14" xfId="0" applyFont="1" applyBorder="1" applyAlignment="1">
      <alignment horizontal="center" vertical="center" wrapText="1" readingOrder="2"/>
    </xf>
    <xf numFmtId="0" fontId="5" fillId="0" borderId="2" xfId="0" applyFont="1" applyBorder="1" applyAlignment="1">
      <alignment horizontal="center" vertical="center" wrapText="1" readingOrder="2"/>
    </xf>
    <xf numFmtId="0" fontId="5" fillId="0" borderId="0" xfId="0" applyFont="1" applyBorder="1" applyAlignment="1">
      <alignment horizontal="center" vertical="center" wrapText="1" readingOrder="2"/>
    </xf>
    <xf numFmtId="0" fontId="5" fillId="0" borderId="5" xfId="0" applyFont="1" applyBorder="1" applyAlignment="1">
      <alignment horizontal="center" vertical="center" wrapText="1" readingOrder="2"/>
    </xf>
    <xf numFmtId="0" fontId="0" fillId="0" borderId="8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15" xfId="0" applyBorder="1" applyAlignment="1">
      <alignment vertical="center" wrapText="1"/>
    </xf>
    <xf numFmtId="0" fontId="5" fillId="0" borderId="8" xfId="0" applyFont="1" applyBorder="1" applyAlignment="1">
      <alignment horizontal="center" vertical="center" wrapText="1" readingOrder="2"/>
    </xf>
    <xf numFmtId="0" fontId="5" fillId="0" borderId="4" xfId="0" applyFont="1" applyBorder="1" applyAlignment="1">
      <alignment horizontal="center" vertical="center" wrapText="1" readingOrder="2"/>
    </xf>
    <xf numFmtId="0" fontId="3" fillId="0" borderId="4" xfId="0" applyFont="1" applyBorder="1" applyAlignment="1">
      <alignment horizontal="center" vertical="center" readingOrder="2"/>
    </xf>
    <xf numFmtId="0" fontId="0" fillId="0" borderId="4" xfId="0" applyBorder="1" applyAlignment="1">
      <alignment horizontal="center"/>
    </xf>
    <xf numFmtId="0" fontId="13" fillId="0" borderId="1" xfId="0" applyFont="1" applyBorder="1" applyAlignment="1">
      <alignment horizontal="center" vertical="center" wrapText="1" readingOrder="2"/>
    </xf>
    <xf numFmtId="0" fontId="13" fillId="0" borderId="3" xfId="0" applyFont="1" applyBorder="1" applyAlignment="1">
      <alignment horizontal="center" vertical="center" wrapText="1" readingOrder="2"/>
    </xf>
    <xf numFmtId="0" fontId="13" fillId="0" borderId="14" xfId="0" applyFont="1" applyBorder="1" applyAlignment="1">
      <alignment horizontal="center" vertical="center" wrapText="1" readingOrder="2"/>
    </xf>
    <xf numFmtId="0" fontId="13" fillId="0" borderId="2" xfId="0" applyFont="1" applyBorder="1" applyAlignment="1">
      <alignment horizontal="center" vertical="center" wrapText="1" readingOrder="2"/>
    </xf>
    <xf numFmtId="0" fontId="13" fillId="0" borderId="0" xfId="0" applyFont="1" applyBorder="1" applyAlignment="1">
      <alignment horizontal="center" vertical="center" wrapText="1" readingOrder="2"/>
    </xf>
    <xf numFmtId="0" fontId="13" fillId="0" borderId="5" xfId="0" applyFont="1" applyBorder="1" applyAlignment="1">
      <alignment horizontal="center" vertical="center" wrapText="1" readingOrder="2"/>
    </xf>
    <xf numFmtId="0" fontId="13" fillId="0" borderId="8" xfId="0" applyFont="1" applyBorder="1" applyAlignment="1">
      <alignment horizontal="center" vertical="center" wrapText="1" readingOrder="2"/>
    </xf>
    <xf numFmtId="0" fontId="13" fillId="0" borderId="15" xfId="0" applyFont="1" applyBorder="1" applyAlignment="1">
      <alignment horizontal="center" vertical="center" wrapText="1" readingOrder="2"/>
    </xf>
    <xf numFmtId="0" fontId="0" fillId="0" borderId="0" xfId="0" applyAlignment="1">
      <alignment horizontal="center"/>
    </xf>
    <xf numFmtId="0" fontId="15" fillId="0" borderId="0" xfId="0" applyFont="1" applyAlignment="1">
      <alignment horizontal="center" vertical="center" readingOrder="2"/>
    </xf>
    <xf numFmtId="0" fontId="5" fillId="0" borderId="15" xfId="0" applyFont="1" applyBorder="1" applyAlignment="1">
      <alignment horizontal="center" vertical="center" wrapText="1" readingOrder="2"/>
    </xf>
    <xf numFmtId="0" fontId="2" fillId="0" borderId="4" xfId="0" applyFont="1" applyBorder="1" applyAlignment="1">
      <alignment horizontal="center" vertical="center" readingOrder="2"/>
    </xf>
    <xf numFmtId="0" fontId="5" fillId="0" borderId="24" xfId="0" applyFont="1" applyBorder="1" applyAlignment="1">
      <alignment horizontal="center" vertical="center" wrapText="1" readingOrder="2"/>
    </xf>
    <xf numFmtId="0" fontId="5" fillId="0" borderId="12" xfId="0" applyFont="1" applyBorder="1" applyAlignment="1">
      <alignment horizontal="right" vertical="center" wrapText="1" readingOrder="2"/>
    </xf>
    <xf numFmtId="0" fontId="5" fillId="0" borderId="6" xfId="0" applyFont="1" applyBorder="1" applyAlignment="1">
      <alignment horizontal="right" vertical="center" wrapText="1" readingOrder="2"/>
    </xf>
    <xf numFmtId="0" fontId="5" fillId="0" borderId="13" xfId="0" applyFont="1" applyBorder="1" applyAlignment="1">
      <alignment horizontal="right" vertical="center" wrapText="1" readingOrder="2"/>
    </xf>
    <xf numFmtId="0" fontId="0" fillId="0" borderId="2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5" fillId="0" borderId="26" xfId="0" applyFont="1" applyBorder="1" applyAlignment="1">
      <alignment horizontal="center" vertical="center" wrapText="1" readingOrder="2"/>
    </xf>
    <xf numFmtId="0" fontId="5" fillId="0" borderId="27" xfId="0" applyFont="1" applyBorder="1" applyAlignment="1">
      <alignment horizontal="center" vertical="center" wrapText="1" readingOrder="2"/>
    </xf>
    <xf numFmtId="0" fontId="5" fillId="0" borderId="28" xfId="0" applyFont="1" applyBorder="1" applyAlignment="1">
      <alignment horizontal="center" vertical="center" wrapText="1" readingOrder="2"/>
    </xf>
    <xf numFmtId="0" fontId="6" fillId="0" borderId="0" xfId="0" applyFont="1" applyAlignment="1">
      <alignment horizontal="center" vertical="center" readingOrder="2"/>
    </xf>
    <xf numFmtId="0" fontId="5" fillId="0" borderId="29" xfId="0" applyFont="1" applyBorder="1" applyAlignment="1">
      <alignment horizontal="center" vertical="center" wrapText="1" readingOrder="2"/>
    </xf>
    <xf numFmtId="0" fontId="5" fillId="0" borderId="30" xfId="0" applyFont="1" applyBorder="1" applyAlignment="1">
      <alignment horizontal="center" vertical="center" wrapText="1" readingOrder="2"/>
    </xf>
    <xf numFmtId="0" fontId="5" fillId="0" borderId="31" xfId="0" applyFont="1" applyBorder="1" applyAlignment="1">
      <alignment horizontal="center" vertical="center" wrapText="1" readingOrder="2"/>
    </xf>
    <xf numFmtId="0" fontId="2" fillId="0" borderId="4" xfId="0" applyFont="1" applyBorder="1" applyAlignment="1">
      <alignment horizontal="right" vertical="center" readingOrder="2"/>
    </xf>
    <xf numFmtId="0" fontId="12" fillId="0" borderId="7" xfId="0" applyFont="1" applyBorder="1" applyAlignment="1">
      <alignment vertical="center" wrapText="1" readingOrder="2"/>
    </xf>
    <xf numFmtId="0" fontId="12" fillId="0" borderId="24" xfId="0" applyFont="1" applyBorder="1" applyAlignment="1">
      <alignment vertical="center" wrapText="1" readingOrder="2"/>
    </xf>
    <xf numFmtId="0" fontId="12" fillId="0" borderId="8" xfId="0" applyFont="1" applyBorder="1" applyAlignment="1">
      <alignment vertical="center" wrapText="1" readingOrder="2"/>
    </xf>
    <xf numFmtId="0" fontId="12" fillId="0" borderId="4" xfId="0" applyFont="1" applyBorder="1" applyAlignment="1">
      <alignment vertical="center" wrapText="1" readingOrder="2"/>
    </xf>
    <xf numFmtId="0" fontId="12" fillId="2" borderId="8" xfId="0" applyFont="1" applyFill="1" applyBorder="1" applyAlignment="1">
      <alignment vertical="center" wrapText="1" readingOrder="2"/>
    </xf>
    <xf numFmtId="0" fontId="12" fillId="3" borderId="4" xfId="0" applyFont="1" applyFill="1" applyBorder="1" applyAlignment="1">
      <alignment vertical="center" wrapText="1" readingOrder="2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rightToLeft="1" tabSelected="1" zoomScaleNormal="100" workbookViewId="0">
      <selection activeCell="H20" sqref="H20:L21"/>
    </sheetView>
  </sheetViews>
  <sheetFormatPr defaultRowHeight="14.4"/>
  <sheetData>
    <row r="1" spans="1:12" ht="15.6">
      <c r="A1" s="2"/>
    </row>
    <row r="2" spans="1:12" ht="15.6">
      <c r="A2" s="99" t="s">
        <v>107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</row>
    <row r="3" spans="1:12" ht="15.6">
      <c r="A3" s="99"/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</row>
    <row r="4" spans="1:12" ht="21">
      <c r="A4" s="100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</row>
    <row r="5" spans="1:12">
      <c r="A5" s="96" t="s">
        <v>109</v>
      </c>
      <c r="B5" s="96"/>
      <c r="C5" s="96"/>
      <c r="D5" s="96"/>
      <c r="K5" s="74"/>
      <c r="L5" s="74"/>
    </row>
    <row r="6" spans="1:12">
      <c r="A6" s="96" t="s">
        <v>108</v>
      </c>
      <c r="B6" s="96"/>
      <c r="C6" s="96"/>
      <c r="D6" s="96"/>
      <c r="K6" s="107"/>
      <c r="L6" s="107"/>
    </row>
    <row r="7" spans="1:12" ht="15" thickBot="1">
      <c r="A7" s="109" t="s">
        <v>106</v>
      </c>
      <c r="B7" s="109"/>
      <c r="C7" s="109"/>
      <c r="K7" s="108"/>
      <c r="L7" s="108"/>
    </row>
    <row r="8" spans="1:12" ht="15" thickBot="1">
      <c r="A8" s="102" t="s">
        <v>0</v>
      </c>
      <c r="B8" s="104">
        <v>2013</v>
      </c>
      <c r="C8" s="105"/>
      <c r="D8" s="106">
        <v>2014</v>
      </c>
      <c r="E8" s="106"/>
      <c r="F8" s="106">
        <v>2015</v>
      </c>
      <c r="G8" s="106"/>
      <c r="H8" s="106">
        <v>2016</v>
      </c>
      <c r="I8" s="106"/>
      <c r="J8" s="106">
        <v>2017</v>
      </c>
      <c r="K8" s="106"/>
      <c r="L8" s="73" t="s">
        <v>1</v>
      </c>
    </row>
    <row r="9" spans="1:12" ht="24.75" customHeight="1">
      <c r="A9" s="103"/>
      <c r="B9" s="63" t="s">
        <v>3</v>
      </c>
      <c r="C9" s="64" t="s">
        <v>4</v>
      </c>
      <c r="D9" s="64" t="s">
        <v>3</v>
      </c>
      <c r="E9" s="64" t="s">
        <v>4</v>
      </c>
      <c r="F9" s="64" t="s">
        <v>3</v>
      </c>
      <c r="G9" s="64" t="s">
        <v>4</v>
      </c>
      <c r="H9" s="64" t="s">
        <v>3</v>
      </c>
      <c r="I9" s="64" t="s">
        <v>4</v>
      </c>
      <c r="J9" s="71" t="s">
        <v>3</v>
      </c>
      <c r="K9" s="72" t="s">
        <v>4</v>
      </c>
      <c r="L9" s="101" t="s">
        <v>2</v>
      </c>
    </row>
    <row r="10" spans="1:12" ht="15" thickBot="1">
      <c r="A10" s="103"/>
      <c r="B10" s="63"/>
      <c r="C10" s="7"/>
      <c r="D10" s="7"/>
      <c r="E10" s="7"/>
      <c r="F10" s="7"/>
      <c r="G10" s="7"/>
      <c r="H10" s="7"/>
      <c r="I10" s="7"/>
      <c r="J10" s="71"/>
      <c r="K10" s="72"/>
      <c r="L10" s="101"/>
    </row>
    <row r="11" spans="1:12" ht="15" thickBot="1">
      <c r="A11" s="60" t="s">
        <v>5</v>
      </c>
      <c r="B11" s="33">
        <v>12086</v>
      </c>
      <c r="C11" s="33">
        <v>6500</v>
      </c>
      <c r="D11" s="33">
        <v>14011</v>
      </c>
      <c r="E11" s="33">
        <v>7093</v>
      </c>
      <c r="F11" s="33">
        <v>5458</v>
      </c>
      <c r="G11" s="33">
        <v>3266</v>
      </c>
      <c r="H11" s="33">
        <v>5217</v>
      </c>
      <c r="I11" s="69">
        <v>3993</v>
      </c>
      <c r="J11" s="33">
        <v>5443</v>
      </c>
      <c r="K11" s="69">
        <v>3728</v>
      </c>
      <c r="L11" s="69" t="s">
        <v>103</v>
      </c>
    </row>
    <row r="12" spans="1:12" ht="26.25" customHeight="1" thickBot="1">
      <c r="A12" s="61" t="s">
        <v>6</v>
      </c>
      <c r="B12" s="33">
        <v>1153</v>
      </c>
      <c r="C12" s="33">
        <v>3736</v>
      </c>
      <c r="D12" s="33">
        <v>898</v>
      </c>
      <c r="E12" s="33">
        <v>3027</v>
      </c>
      <c r="F12" s="33">
        <v>468</v>
      </c>
      <c r="G12" s="33">
        <v>1186</v>
      </c>
      <c r="H12" s="33">
        <v>377</v>
      </c>
      <c r="I12" s="69">
        <v>1014</v>
      </c>
      <c r="J12" s="34">
        <v>414</v>
      </c>
      <c r="K12" s="24">
        <v>1105</v>
      </c>
      <c r="L12" s="24">
        <v>9</v>
      </c>
    </row>
    <row r="13" spans="1:12" ht="27" thickBot="1">
      <c r="A13" s="60" t="s">
        <v>7</v>
      </c>
      <c r="B13" s="33">
        <v>425</v>
      </c>
      <c r="C13" s="33">
        <v>1872</v>
      </c>
      <c r="D13" s="33">
        <v>437</v>
      </c>
      <c r="E13" s="33">
        <v>1981</v>
      </c>
      <c r="F13" s="33">
        <v>257</v>
      </c>
      <c r="G13" s="33">
        <v>707</v>
      </c>
      <c r="H13" s="33">
        <v>342</v>
      </c>
      <c r="I13" s="69">
        <v>924</v>
      </c>
      <c r="J13" s="34">
        <v>455</v>
      </c>
      <c r="K13" s="24">
        <v>731</v>
      </c>
      <c r="L13" s="24" t="s">
        <v>124</v>
      </c>
    </row>
    <row r="14" spans="1:12" ht="26.25" customHeight="1" thickBot="1">
      <c r="A14" s="60" t="s">
        <v>8</v>
      </c>
      <c r="B14" s="33">
        <v>64</v>
      </c>
      <c r="C14" s="33">
        <v>23</v>
      </c>
      <c r="D14" s="33">
        <v>36</v>
      </c>
      <c r="E14" s="33">
        <v>14</v>
      </c>
      <c r="F14" s="33">
        <v>15</v>
      </c>
      <c r="G14" s="33">
        <v>7</v>
      </c>
      <c r="H14" s="33">
        <v>33</v>
      </c>
      <c r="I14" s="69">
        <v>13</v>
      </c>
      <c r="J14" s="34">
        <v>29</v>
      </c>
      <c r="K14" s="24">
        <v>9</v>
      </c>
      <c r="L14" s="24" t="s">
        <v>113</v>
      </c>
    </row>
    <row r="15" spans="1:12" ht="27" thickBot="1">
      <c r="A15" s="60" t="s">
        <v>9</v>
      </c>
      <c r="B15" s="33">
        <v>55</v>
      </c>
      <c r="C15" s="33">
        <v>36</v>
      </c>
      <c r="D15" s="33">
        <v>6</v>
      </c>
      <c r="E15" s="33">
        <v>10</v>
      </c>
      <c r="F15" s="33">
        <v>3</v>
      </c>
      <c r="G15" s="33">
        <v>12</v>
      </c>
      <c r="H15" s="33">
        <v>3</v>
      </c>
      <c r="I15" s="69">
        <v>12</v>
      </c>
      <c r="J15" s="34">
        <v>2</v>
      </c>
      <c r="K15" s="24">
        <v>7</v>
      </c>
      <c r="L15" s="24" t="s">
        <v>104</v>
      </c>
    </row>
    <row r="16" spans="1:12" ht="27" thickBot="1">
      <c r="A16" s="60" t="s">
        <v>11</v>
      </c>
      <c r="B16" s="33">
        <v>55</v>
      </c>
      <c r="C16" s="33">
        <v>17</v>
      </c>
      <c r="D16" s="33">
        <v>22</v>
      </c>
      <c r="E16" s="33">
        <v>9</v>
      </c>
      <c r="F16" s="33">
        <v>10</v>
      </c>
      <c r="G16" s="33">
        <v>3</v>
      </c>
      <c r="H16" s="33">
        <v>13</v>
      </c>
      <c r="I16" s="69">
        <v>3</v>
      </c>
      <c r="J16" s="34">
        <v>16</v>
      </c>
      <c r="K16" s="24">
        <v>4</v>
      </c>
      <c r="L16" s="24">
        <v>33.299999999999997</v>
      </c>
    </row>
    <row r="17" spans="1:12" ht="39" customHeight="1" thickBot="1">
      <c r="A17" s="60" t="s">
        <v>12</v>
      </c>
      <c r="B17" s="33">
        <v>217</v>
      </c>
      <c r="C17" s="33">
        <v>785</v>
      </c>
      <c r="D17" s="33">
        <v>149</v>
      </c>
      <c r="E17" s="33">
        <v>484</v>
      </c>
      <c r="F17" s="33">
        <v>39</v>
      </c>
      <c r="G17" s="33">
        <v>187</v>
      </c>
      <c r="H17" s="33">
        <v>41</v>
      </c>
      <c r="I17" s="69">
        <v>207</v>
      </c>
      <c r="J17" s="34">
        <v>49</v>
      </c>
      <c r="K17" s="24">
        <v>282</v>
      </c>
      <c r="L17" s="24">
        <v>36.200000000000003</v>
      </c>
    </row>
    <row r="18" spans="1:12" ht="15" thickBot="1">
      <c r="A18" s="60" t="s">
        <v>13</v>
      </c>
      <c r="B18" s="33" t="s">
        <v>10</v>
      </c>
      <c r="C18" s="33" t="s">
        <v>10</v>
      </c>
      <c r="D18" s="33" t="s">
        <v>10</v>
      </c>
      <c r="E18" s="33" t="s">
        <v>10</v>
      </c>
      <c r="F18" s="33">
        <v>3</v>
      </c>
      <c r="G18" s="33">
        <v>1</v>
      </c>
      <c r="H18" s="33">
        <v>49</v>
      </c>
      <c r="I18" s="69">
        <v>14</v>
      </c>
      <c r="J18" s="34">
        <v>25</v>
      </c>
      <c r="K18" s="24">
        <v>7</v>
      </c>
      <c r="L18" s="24" t="s">
        <v>105</v>
      </c>
    </row>
    <row r="19" spans="1:12" ht="15" thickBot="1">
      <c r="A19" s="62" t="s">
        <v>14</v>
      </c>
      <c r="B19" s="59">
        <v>14055</v>
      </c>
      <c r="C19" s="59">
        <v>12969</v>
      </c>
      <c r="D19" s="59">
        <v>15559</v>
      </c>
      <c r="E19" s="59">
        <v>12618</v>
      </c>
      <c r="F19" s="59">
        <v>6253</v>
      </c>
      <c r="G19" s="59">
        <v>5369</v>
      </c>
      <c r="H19" s="59">
        <v>6075</v>
      </c>
      <c r="I19" s="70">
        <v>6180</v>
      </c>
      <c r="J19" s="34">
        <v>6433</v>
      </c>
      <c r="K19" s="24">
        <v>5873</v>
      </c>
      <c r="L19" s="24" t="s">
        <v>125</v>
      </c>
    </row>
    <row r="20" spans="1:12">
      <c r="A20" s="97" t="s">
        <v>15</v>
      </c>
      <c r="B20" s="97"/>
      <c r="C20" s="97"/>
      <c r="D20" s="97"/>
      <c r="E20" s="97"/>
      <c r="F20" s="97"/>
      <c r="G20" s="97"/>
      <c r="H20" s="93"/>
      <c r="I20" s="93"/>
      <c r="J20" s="93"/>
      <c r="K20" s="93"/>
      <c r="L20" s="93"/>
    </row>
    <row r="21" spans="1:12">
      <c r="H21" s="94"/>
      <c r="I21" s="94"/>
      <c r="J21" s="94"/>
      <c r="K21" s="94"/>
      <c r="L21" s="94"/>
    </row>
    <row r="22" spans="1:12">
      <c r="A22" s="98" t="s">
        <v>93</v>
      </c>
      <c r="B22" s="98"/>
      <c r="C22" s="98"/>
      <c r="D22" s="98"/>
      <c r="E22" s="98"/>
      <c r="H22" s="95"/>
      <c r="I22" s="95"/>
      <c r="J22" s="95"/>
      <c r="K22" s="95"/>
      <c r="L22" s="95"/>
    </row>
    <row r="23" spans="1:12">
      <c r="A23" s="5"/>
    </row>
    <row r="24" spans="1:12">
      <c r="A24" s="5"/>
    </row>
    <row r="25" spans="1:12">
      <c r="A25" s="5"/>
    </row>
    <row r="26" spans="1:12">
      <c r="A26" s="5"/>
    </row>
    <row r="27" spans="1:12">
      <c r="A27" s="5"/>
    </row>
    <row r="28" spans="1:12">
      <c r="A28" s="5"/>
    </row>
    <row r="29" spans="1:12">
      <c r="A29" s="5"/>
    </row>
    <row r="30" spans="1:12">
      <c r="A30" s="5"/>
    </row>
    <row r="31" spans="1:12">
      <c r="A31" s="5"/>
    </row>
    <row r="32" spans="1:12">
      <c r="A32" s="5"/>
    </row>
    <row r="33" spans="1:1">
      <c r="A33" s="5"/>
    </row>
    <row r="34" spans="1:1">
      <c r="A34" s="5"/>
    </row>
    <row r="37" spans="1:1">
      <c r="A37" s="5"/>
    </row>
  </sheetData>
  <mergeCells count="19">
    <mergeCell ref="A2:L2"/>
    <mergeCell ref="A3:L3"/>
    <mergeCell ref="A4:L4"/>
    <mergeCell ref="L9:L10"/>
    <mergeCell ref="A8:A10"/>
    <mergeCell ref="B8:C8"/>
    <mergeCell ref="D8:E8"/>
    <mergeCell ref="F8:G8"/>
    <mergeCell ref="H8:I8"/>
    <mergeCell ref="J8:K8"/>
    <mergeCell ref="K6:L6"/>
    <mergeCell ref="K7:L7"/>
    <mergeCell ref="A7:C7"/>
    <mergeCell ref="A6:D6"/>
    <mergeCell ref="H20:L21"/>
    <mergeCell ref="H22:L22"/>
    <mergeCell ref="A5:D5"/>
    <mergeCell ref="A20:G20"/>
    <mergeCell ref="A22:E22"/>
  </mergeCells>
  <printOptions horizontalCentered="1" verticalCentered="1"/>
  <pageMargins left="0.78740157480314965" right="0.70866141732283472" top="0.74803149606299213" bottom="0.74803149606299213" header="0.31496062992125984" footer="0.31496062992125984"/>
  <pageSetup scale="90" orientation="landscape" r:id="rId1"/>
  <headerFooter>
    <oddFooter>&amp;L6&amp;Rمديرية الاحصاء الزراعي/ الجهاز المركزي للاحصاء/ العراق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rightToLeft="1" view="pageLayout" zoomScaleNormal="100" workbookViewId="0">
      <selection activeCell="A4" sqref="A4:H4"/>
    </sheetView>
  </sheetViews>
  <sheetFormatPr defaultRowHeight="14.4"/>
  <cols>
    <col min="2" max="2" width="10.88671875" customWidth="1"/>
    <col min="3" max="3" width="11.33203125" customWidth="1"/>
    <col min="4" max="4" width="12.33203125" customWidth="1"/>
    <col min="5" max="5" width="12.44140625" customWidth="1"/>
    <col min="6" max="6" width="12.5546875" customWidth="1"/>
    <col min="7" max="7" width="13.44140625" customWidth="1"/>
    <col min="8" max="8" width="11.6640625" customWidth="1"/>
  </cols>
  <sheetData>
    <row r="1" spans="1:8">
      <c r="A1" s="9"/>
    </row>
    <row r="2" spans="1:8">
      <c r="A2" s="9"/>
    </row>
    <row r="3" spans="1:8" ht="15.6">
      <c r="A3" s="99" t="s">
        <v>94</v>
      </c>
      <c r="B3" s="99"/>
      <c r="C3" s="99"/>
      <c r="D3" s="99"/>
      <c r="E3" s="99"/>
      <c r="F3" s="99"/>
      <c r="G3" s="99"/>
      <c r="H3" s="99"/>
    </row>
    <row r="4" spans="1:8" ht="15.6">
      <c r="A4" s="110"/>
      <c r="B4" s="110"/>
      <c r="C4" s="110"/>
      <c r="D4" s="110"/>
      <c r="E4" s="110"/>
      <c r="F4" s="110"/>
      <c r="G4" s="110"/>
      <c r="H4" s="110"/>
    </row>
    <row r="5" spans="1:8" ht="16.2" thickBot="1">
      <c r="A5" s="125" t="s">
        <v>32</v>
      </c>
      <c r="B5" s="125"/>
    </row>
    <row r="6" spans="1:8">
      <c r="A6" s="111" t="s">
        <v>16</v>
      </c>
      <c r="B6" s="114" t="s">
        <v>17</v>
      </c>
      <c r="C6" s="115"/>
      <c r="D6" s="115"/>
      <c r="E6" s="116"/>
      <c r="F6" s="114" t="s">
        <v>18</v>
      </c>
      <c r="G6" s="115"/>
      <c r="H6" s="19" t="s">
        <v>20</v>
      </c>
    </row>
    <row r="7" spans="1:8" ht="21" customHeight="1">
      <c r="A7" s="112"/>
      <c r="B7" s="117"/>
      <c r="C7" s="118"/>
      <c r="D7" s="118"/>
      <c r="E7" s="119"/>
      <c r="F7" s="117" t="s">
        <v>19</v>
      </c>
      <c r="G7" s="118"/>
      <c r="H7" s="20"/>
    </row>
    <row r="8" spans="1:8">
      <c r="A8" s="112"/>
      <c r="B8" s="117"/>
      <c r="C8" s="118"/>
      <c r="D8" s="118"/>
      <c r="E8" s="119"/>
      <c r="F8" s="117"/>
      <c r="G8" s="118"/>
      <c r="H8" s="20"/>
    </row>
    <row r="9" spans="1:8" ht="15" thickBot="1">
      <c r="A9" s="112"/>
      <c r="B9" s="120"/>
      <c r="C9" s="121"/>
      <c r="D9" s="121"/>
      <c r="E9" s="122"/>
      <c r="F9" s="123"/>
      <c r="G9" s="124"/>
      <c r="H9" s="21"/>
    </row>
    <row r="10" spans="1:8">
      <c r="A10" s="112"/>
      <c r="B10" s="14" t="s">
        <v>21</v>
      </c>
      <c r="C10" s="14" t="s">
        <v>23</v>
      </c>
      <c r="D10" s="14" t="s">
        <v>25</v>
      </c>
      <c r="E10" s="14" t="s">
        <v>27</v>
      </c>
      <c r="F10" s="14" t="s">
        <v>21</v>
      </c>
      <c r="G10" s="14" t="s">
        <v>25</v>
      </c>
      <c r="H10" s="21"/>
    </row>
    <row r="11" spans="1:8" ht="26.4">
      <c r="A11" s="112"/>
      <c r="B11" s="14" t="s">
        <v>22</v>
      </c>
      <c r="C11" s="14" t="s">
        <v>24</v>
      </c>
      <c r="D11" s="14" t="s">
        <v>26</v>
      </c>
      <c r="E11" s="14" t="s">
        <v>28</v>
      </c>
      <c r="F11" s="14" t="s">
        <v>22</v>
      </c>
      <c r="G11" s="14" t="s">
        <v>26</v>
      </c>
      <c r="H11" s="21"/>
    </row>
    <row r="12" spans="1:8" ht="15" thickBot="1">
      <c r="A12" s="113"/>
      <c r="B12" s="11"/>
      <c r="C12" s="11"/>
      <c r="D12" s="11"/>
      <c r="E12" s="15" t="s">
        <v>29</v>
      </c>
      <c r="F12" s="11"/>
      <c r="G12" s="11"/>
      <c r="H12" s="22"/>
    </row>
    <row r="13" spans="1:8" ht="16.2" thickBot="1">
      <c r="A13" s="16" t="s">
        <v>30</v>
      </c>
      <c r="B13" s="23">
        <v>4215906</v>
      </c>
      <c r="C13" s="23">
        <v>25783</v>
      </c>
      <c r="D13" s="23">
        <v>4190123</v>
      </c>
      <c r="E13" s="65">
        <v>99.4</v>
      </c>
      <c r="F13" s="23">
        <v>705.5</v>
      </c>
      <c r="G13" s="23">
        <v>709.8</v>
      </c>
      <c r="H13" s="23">
        <v>2974136</v>
      </c>
    </row>
    <row r="14" spans="1:8" ht="16.2" thickBot="1">
      <c r="A14" s="16" t="s">
        <v>110</v>
      </c>
      <c r="B14" s="23">
        <v>791781</v>
      </c>
      <c r="C14" s="23">
        <v>1283</v>
      </c>
      <c r="D14" s="23">
        <v>790498</v>
      </c>
      <c r="E14" s="65">
        <v>99.8</v>
      </c>
      <c r="F14" s="23">
        <v>369.4</v>
      </c>
      <c r="G14" s="23">
        <v>383.4</v>
      </c>
      <c r="H14" s="23">
        <v>303114</v>
      </c>
    </row>
    <row r="15" spans="1:8" ht="16.2" thickBot="1">
      <c r="A15" s="16" t="s">
        <v>31</v>
      </c>
      <c r="B15" s="23">
        <v>222096</v>
      </c>
      <c r="C15" s="23">
        <v>4963</v>
      </c>
      <c r="D15" s="23">
        <v>217133</v>
      </c>
      <c r="E15" s="65">
        <v>97.8</v>
      </c>
      <c r="F15" s="65">
        <v>1197</v>
      </c>
      <c r="G15" s="23">
        <v>1224.4000000000001</v>
      </c>
      <c r="H15" s="23">
        <v>265852</v>
      </c>
    </row>
    <row r="16" spans="1:8" ht="31.8" thickBot="1">
      <c r="A16" s="16" t="s">
        <v>111</v>
      </c>
      <c r="B16" s="23">
        <v>213394</v>
      </c>
      <c r="C16" s="23">
        <v>5315</v>
      </c>
      <c r="D16" s="23">
        <v>208079</v>
      </c>
      <c r="E16" s="65">
        <v>97.5</v>
      </c>
      <c r="F16" s="23">
        <v>831.6</v>
      </c>
      <c r="G16" s="23">
        <v>890.5</v>
      </c>
      <c r="H16" s="23">
        <v>185291</v>
      </c>
    </row>
    <row r="17" spans="1:8" ht="16.2" thickBot="1">
      <c r="A17" s="16" t="s">
        <v>14</v>
      </c>
      <c r="B17" s="24">
        <f>SUM(B13:B16)</f>
        <v>5443177</v>
      </c>
      <c r="C17" s="24">
        <f>SUM(C13:C16)</f>
        <v>37344</v>
      </c>
      <c r="D17" s="24">
        <f t="shared" ref="D17" si="0">SUM(D13:D16)</f>
        <v>5405833</v>
      </c>
      <c r="E17" s="25"/>
      <c r="F17" s="25"/>
      <c r="G17" s="26"/>
      <c r="H17" s="24">
        <f>SUM(H13:H16)</f>
        <v>3728393</v>
      </c>
    </row>
    <row r="19" spans="1:8" ht="15.6">
      <c r="A19" s="2" t="s">
        <v>33</v>
      </c>
    </row>
    <row r="20" spans="1:8">
      <c r="A20" s="4"/>
    </row>
    <row r="21" spans="1:8">
      <c r="A21" s="4"/>
    </row>
    <row r="22" spans="1:8">
      <c r="A22" s="18" t="s">
        <v>102</v>
      </c>
    </row>
    <row r="23" spans="1:8">
      <c r="A23" s="96" t="s">
        <v>112</v>
      </c>
      <c r="B23" s="96"/>
      <c r="C23" s="96"/>
      <c r="D23" s="96"/>
    </row>
    <row r="24" spans="1:8">
      <c r="A24" s="5"/>
    </row>
    <row r="25" spans="1:8">
      <c r="A25" s="5"/>
    </row>
    <row r="26" spans="1:8">
      <c r="A26" s="5"/>
    </row>
    <row r="27" spans="1:8">
      <c r="A27" s="5"/>
    </row>
    <row r="28" spans="1:8">
      <c r="A28" s="5"/>
    </row>
    <row r="29" spans="1:8">
      <c r="A29" s="5"/>
    </row>
    <row r="30" spans="1:8">
      <c r="A30" s="5"/>
    </row>
    <row r="31" spans="1:8">
      <c r="A31" s="5"/>
    </row>
    <row r="32" spans="1:8">
      <c r="A32" s="5"/>
    </row>
    <row r="33" spans="1:1">
      <c r="A33" s="5"/>
    </row>
    <row r="34" spans="1:1">
      <c r="A34" s="5"/>
    </row>
    <row r="35" spans="1:1">
      <c r="A35" s="5"/>
    </row>
    <row r="37" spans="1:1">
      <c r="A37" s="5"/>
    </row>
  </sheetData>
  <mergeCells count="13">
    <mergeCell ref="A23:D23"/>
    <mergeCell ref="A3:H3"/>
    <mergeCell ref="A4:H4"/>
    <mergeCell ref="A6:A12"/>
    <mergeCell ref="B6:E6"/>
    <mergeCell ref="B7:E7"/>
    <mergeCell ref="B8:E8"/>
    <mergeCell ref="B9:E9"/>
    <mergeCell ref="F6:G6"/>
    <mergeCell ref="F7:G7"/>
    <mergeCell ref="F8:G8"/>
    <mergeCell ref="F9:G9"/>
    <mergeCell ref="A5:B5"/>
  </mergeCells>
  <pageMargins left="0.7" right="0.7" top="0.75" bottom="0.75" header="0.3" footer="0.3"/>
  <pageSetup scale="87" orientation="portrait" r:id="rId1"/>
  <headerFooter>
    <oddFooter>&amp;L9&amp;Rمديرية الاحصاء الزراعي/ الجهاز المركزي للاحصاء/ العراق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"/>
  <sheetViews>
    <sheetView rightToLeft="1" view="pageLayout" topLeftCell="A5" zoomScale="70" zoomScaleNormal="85" zoomScalePageLayoutView="70" workbookViewId="0">
      <selection activeCell="F41" sqref="F41"/>
    </sheetView>
  </sheetViews>
  <sheetFormatPr defaultRowHeight="14.4"/>
  <cols>
    <col min="1" max="1" width="13.109375" customWidth="1"/>
    <col min="2" max="2" width="10.6640625" customWidth="1"/>
    <col min="3" max="3" width="11" customWidth="1"/>
    <col min="4" max="4" width="11.109375" customWidth="1"/>
    <col min="5" max="5" width="11.33203125" customWidth="1"/>
    <col min="6" max="6" width="10.44140625" customWidth="1"/>
    <col min="7" max="7" width="11.44140625" customWidth="1"/>
    <col min="8" max="8" width="9.77734375" customWidth="1"/>
  </cols>
  <sheetData>
    <row r="1" spans="1:8" ht="15.6">
      <c r="A1" s="3"/>
    </row>
    <row r="2" spans="1:8" ht="15.6">
      <c r="A2" s="99" t="s">
        <v>95</v>
      </c>
      <c r="B2" s="99"/>
      <c r="C2" s="99"/>
      <c r="D2" s="99"/>
      <c r="E2" s="99"/>
      <c r="F2" s="99"/>
      <c r="G2" s="99"/>
      <c r="H2" s="99"/>
    </row>
    <row r="3" spans="1:8" ht="15.6">
      <c r="A3" s="110"/>
      <c r="B3" s="110"/>
      <c r="C3" s="110"/>
      <c r="D3" s="110"/>
      <c r="E3" s="110"/>
      <c r="F3" s="110"/>
      <c r="G3" s="110"/>
      <c r="H3" s="110"/>
    </row>
    <row r="4" spans="1:8" ht="15.6">
      <c r="A4" s="110"/>
      <c r="B4" s="110"/>
      <c r="C4" s="110"/>
      <c r="D4" s="110"/>
      <c r="E4" s="110"/>
      <c r="F4" s="110"/>
      <c r="G4" s="110"/>
      <c r="H4" s="110"/>
    </row>
    <row r="5" spans="1:8">
      <c r="A5" s="4"/>
    </row>
    <row r="6" spans="1:8" ht="15" thickBot="1">
      <c r="A6" s="4" t="s">
        <v>65</v>
      </c>
      <c r="B6" s="4" t="s">
        <v>34</v>
      </c>
      <c r="C6" s="41"/>
      <c r="D6" s="126"/>
      <c r="E6" s="126"/>
      <c r="F6" s="42"/>
      <c r="G6" s="42"/>
      <c r="H6" s="41"/>
    </row>
    <row r="7" spans="1:8">
      <c r="A7" s="111" t="s">
        <v>16</v>
      </c>
      <c r="B7" s="127" t="s">
        <v>17</v>
      </c>
      <c r="C7" s="128"/>
      <c r="D7" s="128"/>
      <c r="E7" s="129"/>
      <c r="F7" s="127" t="s">
        <v>35</v>
      </c>
      <c r="G7" s="129"/>
      <c r="H7" s="35" t="s">
        <v>20</v>
      </c>
    </row>
    <row r="8" spans="1:8">
      <c r="A8" s="112"/>
      <c r="B8" s="130"/>
      <c r="C8" s="131"/>
      <c r="D8" s="131"/>
      <c r="E8" s="132"/>
      <c r="F8" s="130" t="s">
        <v>19</v>
      </c>
      <c r="G8" s="132"/>
      <c r="H8" s="36"/>
    </row>
    <row r="9" spans="1:8">
      <c r="A9" s="112"/>
      <c r="B9" s="130"/>
      <c r="C9" s="131"/>
      <c r="D9" s="131"/>
      <c r="E9" s="132"/>
      <c r="F9" s="130"/>
      <c r="G9" s="132"/>
      <c r="H9" s="36"/>
    </row>
    <row r="10" spans="1:8" ht="15" thickBot="1">
      <c r="A10" s="112"/>
      <c r="B10" s="120"/>
      <c r="C10" s="121"/>
      <c r="D10" s="121"/>
      <c r="E10" s="122"/>
      <c r="F10" s="133"/>
      <c r="G10" s="134"/>
      <c r="H10" s="21"/>
    </row>
    <row r="11" spans="1:8">
      <c r="A11" s="112"/>
      <c r="B11" s="27" t="s">
        <v>21</v>
      </c>
      <c r="C11" s="27" t="s">
        <v>23</v>
      </c>
      <c r="D11" s="27" t="s">
        <v>25</v>
      </c>
      <c r="E11" s="27" t="s">
        <v>27</v>
      </c>
      <c r="F11" s="27" t="s">
        <v>21</v>
      </c>
      <c r="G11" s="27" t="s">
        <v>25</v>
      </c>
      <c r="H11" s="21"/>
    </row>
    <row r="12" spans="1:8">
      <c r="A12" s="112"/>
      <c r="B12" s="27"/>
      <c r="C12" s="27"/>
      <c r="D12" s="27"/>
      <c r="E12" s="29"/>
      <c r="F12" s="27"/>
      <c r="G12" s="27"/>
      <c r="H12" s="21"/>
    </row>
    <row r="13" spans="1:8" ht="15" thickBot="1">
      <c r="A13" s="113"/>
      <c r="B13" s="11"/>
      <c r="C13" s="11"/>
      <c r="D13" s="11"/>
      <c r="E13" s="28"/>
      <c r="F13" s="11"/>
      <c r="G13" s="11"/>
      <c r="H13" s="22"/>
    </row>
    <row r="14" spans="1:8" ht="15" thickBot="1">
      <c r="A14" s="12" t="s">
        <v>36</v>
      </c>
      <c r="B14" s="24">
        <v>41835</v>
      </c>
      <c r="C14" s="24">
        <v>5</v>
      </c>
      <c r="D14" s="24">
        <v>41830</v>
      </c>
      <c r="E14" s="66">
        <v>99.9</v>
      </c>
      <c r="F14" s="89">
        <v>1396.5</v>
      </c>
      <c r="G14" s="89">
        <v>1396.7</v>
      </c>
      <c r="H14" s="91">
        <v>58422</v>
      </c>
    </row>
    <row r="15" spans="1:8" ht="17.399999999999999" customHeight="1" thickBot="1">
      <c r="A15" s="12" t="s">
        <v>37</v>
      </c>
      <c r="B15" s="24">
        <v>32569</v>
      </c>
      <c r="C15" s="24" t="s">
        <v>10</v>
      </c>
      <c r="D15" s="24">
        <v>32569</v>
      </c>
      <c r="E15" s="66">
        <v>100</v>
      </c>
      <c r="F15" s="90">
        <v>1856.6</v>
      </c>
      <c r="G15" s="90">
        <v>1856.6</v>
      </c>
      <c r="H15" s="92">
        <v>60466</v>
      </c>
    </row>
    <row r="16" spans="1:8" ht="15" thickBot="1">
      <c r="A16" s="12" t="s">
        <v>38</v>
      </c>
      <c r="B16" s="24">
        <v>17800</v>
      </c>
      <c r="C16" s="24">
        <v>3</v>
      </c>
      <c r="D16" s="24">
        <v>17797</v>
      </c>
      <c r="E16" s="66">
        <v>99.9</v>
      </c>
      <c r="F16" s="90">
        <v>1501.6</v>
      </c>
      <c r="G16" s="90">
        <v>1501.8</v>
      </c>
      <c r="H16" s="92">
        <v>26728</v>
      </c>
    </row>
    <row r="17" spans="1:8" ht="15" thickBot="1">
      <c r="A17" s="12" t="s">
        <v>39</v>
      </c>
      <c r="B17" s="24">
        <v>27982</v>
      </c>
      <c r="C17" s="24">
        <v>15</v>
      </c>
      <c r="D17" s="24">
        <v>27967</v>
      </c>
      <c r="E17" s="66">
        <v>99.9</v>
      </c>
      <c r="F17" s="90">
        <v>3376.6</v>
      </c>
      <c r="G17" s="90">
        <v>3378.4</v>
      </c>
      <c r="H17" s="92">
        <v>94483</v>
      </c>
    </row>
    <row r="18" spans="1:8" ht="15" thickBot="1">
      <c r="A18" s="12" t="s">
        <v>40</v>
      </c>
      <c r="B18" s="24">
        <v>4635</v>
      </c>
      <c r="C18" s="24" t="s">
        <v>10</v>
      </c>
      <c r="D18" s="24">
        <v>4635</v>
      </c>
      <c r="E18" s="66">
        <v>100</v>
      </c>
      <c r="F18" s="90">
        <v>1787.9</v>
      </c>
      <c r="G18" s="90">
        <v>1787.9</v>
      </c>
      <c r="H18" s="92">
        <v>8287</v>
      </c>
    </row>
    <row r="19" spans="1:8" ht="15" thickBot="1">
      <c r="A19" s="12" t="s">
        <v>41</v>
      </c>
      <c r="B19" s="24">
        <v>107</v>
      </c>
      <c r="C19" s="24" t="s">
        <v>10</v>
      </c>
      <c r="D19" s="24">
        <v>107</v>
      </c>
      <c r="E19" s="66">
        <v>100</v>
      </c>
      <c r="F19" s="90">
        <v>635.5</v>
      </c>
      <c r="G19" s="90">
        <v>635.5</v>
      </c>
      <c r="H19" s="92">
        <v>68</v>
      </c>
    </row>
    <row r="20" spans="1:8" ht="15" thickBot="1">
      <c r="A20" s="12" t="s">
        <v>42</v>
      </c>
      <c r="B20" s="24">
        <v>1170</v>
      </c>
      <c r="C20" s="24">
        <v>1</v>
      </c>
      <c r="D20" s="24">
        <v>1169</v>
      </c>
      <c r="E20" s="66">
        <v>99.9</v>
      </c>
      <c r="F20" s="90">
        <v>1401.7</v>
      </c>
      <c r="G20" s="90">
        <v>1402.9</v>
      </c>
      <c r="H20" s="92">
        <v>1640</v>
      </c>
    </row>
    <row r="21" spans="1:8" ht="15" thickBot="1">
      <c r="A21" s="12" t="s">
        <v>43</v>
      </c>
      <c r="B21" s="24">
        <v>2670</v>
      </c>
      <c r="C21" s="24" t="s">
        <v>10</v>
      </c>
      <c r="D21" s="24">
        <v>2670</v>
      </c>
      <c r="E21" s="66">
        <v>100</v>
      </c>
      <c r="F21" s="90">
        <v>1207.0999999999999</v>
      </c>
      <c r="G21" s="90">
        <v>1207.0999999999999</v>
      </c>
      <c r="H21" s="92">
        <v>3223</v>
      </c>
    </row>
    <row r="22" spans="1:8" ht="16.8" customHeight="1" thickBot="1">
      <c r="A22" s="28" t="s">
        <v>44</v>
      </c>
      <c r="B22" s="24">
        <v>1592</v>
      </c>
      <c r="C22" s="24" t="s">
        <v>10</v>
      </c>
      <c r="D22" s="24">
        <v>1592</v>
      </c>
      <c r="E22" s="66">
        <v>100</v>
      </c>
      <c r="F22" s="90">
        <v>1280.8</v>
      </c>
      <c r="G22" s="90">
        <v>1280.8</v>
      </c>
      <c r="H22" s="92">
        <v>2039</v>
      </c>
    </row>
    <row r="23" spans="1:8" ht="15" thickBot="1">
      <c r="A23" s="12" t="s">
        <v>45</v>
      </c>
      <c r="B23" s="24">
        <v>3590</v>
      </c>
      <c r="C23" s="24" t="s">
        <v>10</v>
      </c>
      <c r="D23" s="24">
        <v>3590</v>
      </c>
      <c r="E23" s="66">
        <v>100</v>
      </c>
      <c r="F23" s="90">
        <v>2004.5</v>
      </c>
      <c r="G23" s="90">
        <v>2004.5</v>
      </c>
      <c r="H23" s="92">
        <v>7196</v>
      </c>
    </row>
    <row r="24" spans="1:8" ht="15" thickBot="1">
      <c r="A24" s="12" t="s">
        <v>46</v>
      </c>
      <c r="B24" s="24">
        <v>30403</v>
      </c>
      <c r="C24" s="24">
        <v>2</v>
      </c>
      <c r="D24" s="24">
        <v>30401</v>
      </c>
      <c r="E24" s="66">
        <v>99.9</v>
      </c>
      <c r="F24" s="90">
        <v>1416.3</v>
      </c>
      <c r="G24" s="90">
        <v>1416.4</v>
      </c>
      <c r="H24" s="92">
        <v>43061</v>
      </c>
    </row>
    <row r="25" spans="1:8" ht="15" customHeight="1" thickBot="1">
      <c r="A25" s="12" t="s">
        <v>47</v>
      </c>
      <c r="B25" s="24">
        <v>8457</v>
      </c>
      <c r="C25" s="24">
        <v>42</v>
      </c>
      <c r="D25" s="24">
        <v>8415</v>
      </c>
      <c r="E25" s="66">
        <v>99.5</v>
      </c>
      <c r="F25" s="90">
        <v>2348.8000000000002</v>
      </c>
      <c r="G25" s="90">
        <v>2360.5</v>
      </c>
      <c r="H25" s="92">
        <v>19864</v>
      </c>
    </row>
    <row r="26" spans="1:8" ht="15" thickBot="1">
      <c r="A26" s="12" t="s">
        <v>48</v>
      </c>
      <c r="B26" s="24">
        <v>9885</v>
      </c>
      <c r="C26" s="24">
        <v>1</v>
      </c>
      <c r="D26" s="24">
        <v>9884</v>
      </c>
      <c r="E26" s="66">
        <v>99.9</v>
      </c>
      <c r="F26" s="90">
        <v>1332.2</v>
      </c>
      <c r="G26" s="90">
        <v>1332.4</v>
      </c>
      <c r="H26" s="92">
        <v>13169</v>
      </c>
    </row>
    <row r="27" spans="1:8" ht="15" thickBot="1">
      <c r="A27" s="12" t="s">
        <v>49</v>
      </c>
      <c r="B27" s="24">
        <v>7402</v>
      </c>
      <c r="C27" s="24" t="s">
        <v>10</v>
      </c>
      <c r="D27" s="24">
        <v>7402</v>
      </c>
      <c r="E27" s="66">
        <v>100</v>
      </c>
      <c r="F27" s="90">
        <v>2198.6</v>
      </c>
      <c r="G27" s="90">
        <v>2198.6</v>
      </c>
      <c r="H27" s="92">
        <v>16274</v>
      </c>
    </row>
    <row r="28" spans="1:8" ht="15" thickBot="1">
      <c r="A28" s="12" t="s">
        <v>50</v>
      </c>
      <c r="B28" s="24">
        <v>15839</v>
      </c>
      <c r="C28" s="24" t="s">
        <v>10</v>
      </c>
      <c r="D28" s="24">
        <v>15839</v>
      </c>
      <c r="E28" s="66">
        <v>100</v>
      </c>
      <c r="F28" s="90">
        <v>1853.1</v>
      </c>
      <c r="G28" s="90">
        <v>1853.1</v>
      </c>
      <c r="H28" s="92">
        <v>29352</v>
      </c>
    </row>
    <row r="29" spans="1:8" ht="15" thickBot="1">
      <c r="A29" s="12" t="s">
        <v>51</v>
      </c>
      <c r="B29" s="24">
        <v>2479</v>
      </c>
      <c r="C29" s="24">
        <v>1</v>
      </c>
      <c r="D29" s="24">
        <v>2478</v>
      </c>
      <c r="E29" s="66">
        <v>99.9</v>
      </c>
      <c r="F29" s="90">
        <v>1468.7</v>
      </c>
      <c r="G29" s="90">
        <v>1469.3</v>
      </c>
      <c r="H29" s="92">
        <v>3641</v>
      </c>
    </row>
    <row r="30" spans="1:8" ht="15" thickBot="1">
      <c r="A30" s="12" t="s">
        <v>52</v>
      </c>
      <c r="B30" s="24">
        <v>3728</v>
      </c>
      <c r="C30" s="24">
        <v>2</v>
      </c>
      <c r="D30" s="24">
        <v>3726</v>
      </c>
      <c r="E30" s="66">
        <v>99.9</v>
      </c>
      <c r="F30" s="90">
        <v>2016.1</v>
      </c>
      <c r="G30" s="90">
        <v>2017.2</v>
      </c>
      <c r="H30" s="92">
        <v>7516</v>
      </c>
    </row>
    <row r="31" spans="1:8" ht="15" thickBot="1">
      <c r="A31" s="12" t="s">
        <v>53</v>
      </c>
      <c r="B31" s="24">
        <v>2178</v>
      </c>
      <c r="C31" s="24" t="s">
        <v>10</v>
      </c>
      <c r="D31" s="24">
        <v>2178</v>
      </c>
      <c r="E31" s="66">
        <v>100</v>
      </c>
      <c r="F31" s="90">
        <v>1944.4</v>
      </c>
      <c r="G31" s="90">
        <v>1944.4</v>
      </c>
      <c r="H31" s="92">
        <v>4235</v>
      </c>
    </row>
    <row r="32" spans="1:8" ht="15" thickBot="1">
      <c r="A32" s="12" t="s">
        <v>54</v>
      </c>
      <c r="B32" s="24">
        <v>57906</v>
      </c>
      <c r="C32" s="24">
        <v>4</v>
      </c>
      <c r="D32" s="24">
        <v>57902</v>
      </c>
      <c r="E32" s="66">
        <v>99.9</v>
      </c>
      <c r="F32" s="90">
        <v>3607.8</v>
      </c>
      <c r="G32" s="90">
        <v>3608.1</v>
      </c>
      <c r="H32" s="92">
        <v>208916</v>
      </c>
    </row>
    <row r="33" spans="1:8" ht="15" thickBot="1">
      <c r="A33" s="12" t="s">
        <v>55</v>
      </c>
      <c r="B33" s="24">
        <v>34117</v>
      </c>
      <c r="C33" s="24">
        <v>1</v>
      </c>
      <c r="D33" s="24">
        <v>34116</v>
      </c>
      <c r="E33" s="66">
        <v>99.9</v>
      </c>
      <c r="F33" s="90">
        <v>2784.6</v>
      </c>
      <c r="G33" s="90">
        <v>2784.7</v>
      </c>
      <c r="H33" s="92">
        <v>95002</v>
      </c>
    </row>
    <row r="34" spans="1:8" ht="15" thickBot="1">
      <c r="A34" s="12" t="s">
        <v>56</v>
      </c>
      <c r="B34" s="24">
        <v>55523</v>
      </c>
      <c r="C34" s="24">
        <v>8</v>
      </c>
      <c r="D34" s="24">
        <v>55515</v>
      </c>
      <c r="E34" s="66">
        <v>99.9</v>
      </c>
      <c r="F34" s="154">
        <v>5491.8</v>
      </c>
      <c r="G34" s="154">
        <v>5492.6</v>
      </c>
      <c r="H34" s="155">
        <v>304921</v>
      </c>
    </row>
    <row r="35" spans="1:8" ht="17.399999999999999" customHeight="1" thickBot="1">
      <c r="A35" s="12" t="s">
        <v>57</v>
      </c>
      <c r="B35" s="24">
        <v>52111</v>
      </c>
      <c r="C35" s="24">
        <v>30</v>
      </c>
      <c r="D35" s="24">
        <v>52081</v>
      </c>
      <c r="E35" s="66">
        <v>99.9</v>
      </c>
      <c r="F35" s="156">
        <v>1855</v>
      </c>
      <c r="G35" s="156">
        <v>1856</v>
      </c>
      <c r="H35" s="157">
        <v>96664</v>
      </c>
    </row>
    <row r="36" spans="1:8" ht="15" thickBot="1">
      <c r="A36" s="30" t="s">
        <v>14</v>
      </c>
      <c r="B36" s="31">
        <f>SUM(B14:B35)</f>
        <v>413978</v>
      </c>
      <c r="C36" s="31">
        <f>SUM(C14:C35)</f>
        <v>115</v>
      </c>
      <c r="D36" s="31">
        <f>SUM(D14:D35)</f>
        <v>413863</v>
      </c>
      <c r="E36" s="32"/>
      <c r="F36" s="158"/>
      <c r="G36" s="158"/>
      <c r="H36" s="159">
        <v>1105167</v>
      </c>
    </row>
  </sheetData>
  <mergeCells count="13">
    <mergeCell ref="D6:E6"/>
    <mergeCell ref="A2:H2"/>
    <mergeCell ref="A4:H4"/>
    <mergeCell ref="A3:H3"/>
    <mergeCell ref="A7:A13"/>
    <mergeCell ref="B7:E7"/>
    <mergeCell ref="B8:E8"/>
    <mergeCell ref="B9:E9"/>
    <mergeCell ref="B10:E10"/>
    <mergeCell ref="F7:G7"/>
    <mergeCell ref="F8:G8"/>
    <mergeCell ref="F9:G9"/>
    <mergeCell ref="F10:G10"/>
  </mergeCells>
  <pageMargins left="0.7" right="0.7" top="0.75" bottom="0.75" header="0.3" footer="0.3"/>
  <pageSetup paperSize="9" scale="90" orientation="portrait" verticalDpi="0" r:id="rId1"/>
  <headerFooter>
    <oddFooter>&amp;L10&amp;Rمديرية الاحصاء الزراعي/ الجهاز المركزي للاحصاء/ العراق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8"/>
  <sheetViews>
    <sheetView rightToLeft="1" view="pageLayout" zoomScaleNormal="100" workbookViewId="0">
      <selection activeCell="B22" sqref="B22"/>
    </sheetView>
  </sheetViews>
  <sheetFormatPr defaultRowHeight="14.4"/>
  <cols>
    <col min="1" max="1" width="9.6640625" customWidth="1"/>
    <col min="2" max="2" width="10.5546875" customWidth="1"/>
    <col min="3" max="3" width="10.88671875" customWidth="1"/>
    <col min="4" max="5" width="11.109375" customWidth="1"/>
    <col min="6" max="6" width="11" customWidth="1"/>
    <col min="7" max="7" width="11.33203125" customWidth="1"/>
  </cols>
  <sheetData>
    <row r="1" spans="1:13">
      <c r="A1" s="37"/>
    </row>
    <row r="2" spans="1:13" ht="15.6">
      <c r="A2" s="99" t="s">
        <v>96</v>
      </c>
      <c r="B2" s="99"/>
      <c r="C2" s="99"/>
      <c r="D2" s="99"/>
      <c r="E2" s="99"/>
      <c r="F2" s="99"/>
      <c r="G2" s="99"/>
    </row>
    <row r="3" spans="1:13" ht="15.6">
      <c r="A3" s="136"/>
      <c r="B3" s="136"/>
      <c r="C3" s="136"/>
      <c r="D3" s="136"/>
      <c r="E3" s="136"/>
      <c r="F3" s="136"/>
      <c r="G3" s="136"/>
    </row>
    <row r="4" spans="1:13">
      <c r="A4" s="37"/>
    </row>
    <row r="5" spans="1:13" ht="16.2" thickBot="1">
      <c r="A5" s="136" t="s">
        <v>66</v>
      </c>
      <c r="B5" s="136"/>
      <c r="C5" s="6"/>
      <c r="D5" s="6"/>
      <c r="E5" s="6"/>
      <c r="F5" s="6"/>
      <c r="G5" s="6"/>
      <c r="H5" s="82"/>
      <c r="I5" s="6"/>
      <c r="J5" s="6"/>
      <c r="K5" s="135"/>
      <c r="L5" s="135"/>
      <c r="M5" s="135"/>
    </row>
    <row r="6" spans="1:13">
      <c r="A6" s="111" t="s">
        <v>16</v>
      </c>
      <c r="B6" s="114" t="s">
        <v>17</v>
      </c>
      <c r="C6" s="115"/>
      <c r="D6" s="115"/>
      <c r="E6" s="116"/>
      <c r="F6" s="114" t="s">
        <v>35</v>
      </c>
      <c r="G6" s="116"/>
    </row>
    <row r="7" spans="1:13">
      <c r="A7" s="112"/>
      <c r="B7" s="117"/>
      <c r="C7" s="118"/>
      <c r="D7" s="118"/>
      <c r="E7" s="119"/>
      <c r="F7" s="117" t="s">
        <v>19</v>
      </c>
      <c r="G7" s="119"/>
    </row>
    <row r="8" spans="1:13" ht="26.4">
      <c r="A8" s="112"/>
      <c r="B8" s="10" t="s">
        <v>21</v>
      </c>
      <c r="C8" s="10" t="s">
        <v>23</v>
      </c>
      <c r="D8" s="10" t="s">
        <v>25</v>
      </c>
      <c r="E8" s="10" t="s">
        <v>27</v>
      </c>
      <c r="F8" s="10" t="s">
        <v>21</v>
      </c>
      <c r="G8" s="10" t="s">
        <v>25</v>
      </c>
    </row>
    <row r="9" spans="1:13" ht="15" thickBot="1">
      <c r="A9" s="113"/>
      <c r="B9" s="11"/>
      <c r="C9" s="11"/>
      <c r="D9" s="11"/>
      <c r="E9" s="12" t="s">
        <v>29</v>
      </c>
      <c r="F9" s="11"/>
      <c r="G9" s="11"/>
    </row>
    <row r="10" spans="1:13" ht="15" thickBot="1">
      <c r="A10" s="17" t="s">
        <v>58</v>
      </c>
      <c r="B10" s="24">
        <v>123955</v>
      </c>
      <c r="C10" s="23">
        <v>14</v>
      </c>
      <c r="D10" s="24">
        <v>123941</v>
      </c>
      <c r="E10" s="68">
        <v>99.9</v>
      </c>
      <c r="F10" s="24">
        <v>3044.2</v>
      </c>
      <c r="G10" s="24">
        <v>3044.6</v>
      </c>
      <c r="J10" s="67"/>
    </row>
    <row r="11" spans="1:13" ht="15" thickBot="1">
      <c r="A11" s="17" t="s">
        <v>59</v>
      </c>
      <c r="B11" s="24">
        <v>43709</v>
      </c>
      <c r="C11" s="24">
        <v>3</v>
      </c>
      <c r="D11" s="24">
        <v>43706</v>
      </c>
      <c r="E11" s="68">
        <v>99.9</v>
      </c>
      <c r="F11" s="66">
        <v>3179</v>
      </c>
      <c r="G11" s="66">
        <v>3179.2</v>
      </c>
    </row>
    <row r="12" spans="1:13" ht="15" thickBot="1">
      <c r="A12" s="17" t="s">
        <v>60</v>
      </c>
      <c r="B12" s="23">
        <v>28680</v>
      </c>
      <c r="C12" s="23" t="s">
        <v>10</v>
      </c>
      <c r="D12" s="23">
        <v>28680</v>
      </c>
      <c r="E12" s="68">
        <v>100</v>
      </c>
      <c r="F12" s="23" t="s">
        <v>10</v>
      </c>
      <c r="G12" s="23" t="s">
        <v>10</v>
      </c>
    </row>
    <row r="13" spans="1:13" ht="28.2" thickBot="1">
      <c r="A13" s="17" t="s">
        <v>61</v>
      </c>
      <c r="B13" s="23">
        <v>217079</v>
      </c>
      <c r="C13" s="23">
        <v>92</v>
      </c>
      <c r="D13" s="23">
        <v>216987</v>
      </c>
      <c r="E13" s="43">
        <v>99.9</v>
      </c>
      <c r="F13" s="23">
        <v>601.79999999999995</v>
      </c>
      <c r="G13" s="23">
        <v>602.1</v>
      </c>
    </row>
    <row r="14" spans="1:13" ht="28.2" thickBot="1">
      <c r="A14" s="17" t="s">
        <v>62</v>
      </c>
      <c r="B14" s="23">
        <v>9416</v>
      </c>
      <c r="C14" s="23" t="s">
        <v>10</v>
      </c>
      <c r="D14" s="23">
        <v>9416</v>
      </c>
      <c r="E14" s="68">
        <v>100</v>
      </c>
      <c r="F14" s="23" t="s">
        <v>10</v>
      </c>
      <c r="G14" s="23" t="s">
        <v>10</v>
      </c>
    </row>
    <row r="15" spans="1:13" ht="15" thickBot="1">
      <c r="A15" s="17" t="s">
        <v>114</v>
      </c>
      <c r="B15" s="23">
        <v>6403</v>
      </c>
      <c r="C15" s="23" t="s">
        <v>10</v>
      </c>
      <c r="D15" s="23">
        <v>6403</v>
      </c>
      <c r="E15" s="68">
        <v>100</v>
      </c>
      <c r="F15" s="23">
        <v>1148.4000000000001</v>
      </c>
      <c r="G15" s="23">
        <v>1148.4000000000001</v>
      </c>
    </row>
    <row r="16" spans="1:13" ht="15" thickBot="1">
      <c r="A16" s="17" t="s">
        <v>63</v>
      </c>
      <c r="B16" s="24">
        <v>25450</v>
      </c>
      <c r="C16" s="23">
        <v>17</v>
      </c>
      <c r="D16" s="24">
        <v>25433</v>
      </c>
      <c r="E16" s="43">
        <v>99.9</v>
      </c>
      <c r="F16" s="24">
        <v>3008.2</v>
      </c>
      <c r="G16" s="24">
        <v>3010.2</v>
      </c>
    </row>
    <row r="17" spans="1:7" ht="15" thickBot="1">
      <c r="A17" s="40" t="s">
        <v>64</v>
      </c>
      <c r="B17" s="46">
        <f>SUM(B10:B16)</f>
        <v>454692</v>
      </c>
      <c r="C17" s="46">
        <f>SUM(C10:C16)</f>
        <v>126</v>
      </c>
      <c r="D17" s="46">
        <f>SUM(D10:D16)</f>
        <v>454566</v>
      </c>
      <c r="E17" s="47"/>
      <c r="F17" s="47"/>
      <c r="G17" s="47"/>
    </row>
    <row r="18" spans="1:7" ht="18.600000000000001">
      <c r="A18" s="39"/>
    </row>
  </sheetData>
  <mergeCells count="9">
    <mergeCell ref="K5:M5"/>
    <mergeCell ref="A5:B5"/>
    <mergeCell ref="A2:G2"/>
    <mergeCell ref="A3:G3"/>
    <mergeCell ref="A6:A9"/>
    <mergeCell ref="B6:E6"/>
    <mergeCell ref="B7:E7"/>
    <mergeCell ref="F6:G6"/>
    <mergeCell ref="F7:G7"/>
  </mergeCells>
  <pageMargins left="0.7" right="0.7" top="0.75" bottom="0.75" header="0.3" footer="0.3"/>
  <pageSetup paperSize="9" scale="81" orientation="portrait" verticalDpi="0" r:id="rId1"/>
  <headerFooter>
    <oddFooter>&amp;L11&amp;Rمديرية الاحصاء الزراعي/ الجهاز المركزي للاحصاء/ العراق</oddFooter>
  </headerFooter>
  <colBreaks count="1" manualBreakCount="1">
    <brk id="7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rightToLeft="1" zoomScaleNormal="100" workbookViewId="0">
      <selection activeCell="F24" sqref="F24"/>
    </sheetView>
  </sheetViews>
  <sheetFormatPr defaultRowHeight="14.4"/>
  <cols>
    <col min="2" max="3" width="9.88671875" customWidth="1"/>
    <col min="4" max="4" width="11.44140625" customWidth="1"/>
    <col min="5" max="5" width="11.109375" customWidth="1"/>
    <col min="6" max="6" width="11" customWidth="1"/>
    <col min="7" max="7" width="11.5546875" customWidth="1"/>
    <col min="8" max="8" width="10.6640625" customWidth="1"/>
  </cols>
  <sheetData>
    <row r="1" spans="1:8" ht="20.25">
      <c r="A1" s="39"/>
    </row>
    <row r="2" spans="1:8" ht="15.6">
      <c r="A2" s="99" t="s">
        <v>97</v>
      </c>
      <c r="B2" s="99"/>
      <c r="C2" s="99"/>
      <c r="D2" s="99"/>
      <c r="E2" s="99"/>
      <c r="F2" s="99"/>
      <c r="G2" s="99"/>
      <c r="H2" s="99"/>
    </row>
    <row r="3" spans="1:8" ht="15.75">
      <c r="A3" s="136"/>
      <c r="B3" s="136"/>
      <c r="C3" s="136"/>
      <c r="D3" s="136"/>
      <c r="E3" s="136"/>
      <c r="F3" s="136"/>
      <c r="G3" s="136"/>
      <c r="H3" s="136"/>
    </row>
    <row r="4" spans="1:8" ht="15.75">
      <c r="A4" s="38"/>
    </row>
    <row r="5" spans="1:8" ht="15">
      <c r="A5" s="8"/>
    </row>
    <row r="6" spans="1:8" ht="15" thickBot="1">
      <c r="A6" s="37" t="s">
        <v>67</v>
      </c>
      <c r="D6" s="37" t="s">
        <v>33</v>
      </c>
    </row>
    <row r="7" spans="1:8">
      <c r="A7" s="111" t="s">
        <v>16</v>
      </c>
      <c r="B7" s="114" t="s">
        <v>17</v>
      </c>
      <c r="C7" s="115"/>
      <c r="D7" s="115"/>
      <c r="E7" s="116"/>
      <c r="F7" s="114" t="s">
        <v>35</v>
      </c>
      <c r="G7" s="116"/>
      <c r="H7" s="19" t="s">
        <v>20</v>
      </c>
    </row>
    <row r="8" spans="1:8">
      <c r="A8" s="112"/>
      <c r="B8" s="117"/>
      <c r="C8" s="118"/>
      <c r="D8" s="118"/>
      <c r="E8" s="119"/>
      <c r="F8" s="117" t="s">
        <v>19</v>
      </c>
      <c r="G8" s="119"/>
      <c r="H8" s="20"/>
    </row>
    <row r="9" spans="1:8" ht="15" thickBot="1">
      <c r="A9" s="112"/>
      <c r="B9" s="120"/>
      <c r="C9" s="121"/>
      <c r="D9" s="121"/>
      <c r="E9" s="122"/>
      <c r="F9" s="123"/>
      <c r="G9" s="137"/>
      <c r="H9" s="21"/>
    </row>
    <row r="10" spans="1:8" ht="26.4">
      <c r="A10" s="112"/>
      <c r="B10" s="10" t="s">
        <v>21</v>
      </c>
      <c r="C10" s="10" t="s">
        <v>68</v>
      </c>
      <c r="D10" s="10" t="s">
        <v>25</v>
      </c>
      <c r="E10" s="10" t="s">
        <v>69</v>
      </c>
      <c r="F10" s="10" t="s">
        <v>21</v>
      </c>
      <c r="G10" s="10" t="s">
        <v>25</v>
      </c>
      <c r="H10" s="21"/>
    </row>
    <row r="11" spans="1:8" ht="15" thickBot="1">
      <c r="A11" s="113"/>
      <c r="B11" s="11"/>
      <c r="C11" s="11"/>
      <c r="D11" s="11"/>
      <c r="E11" s="12" t="s">
        <v>29</v>
      </c>
      <c r="F11" s="11"/>
      <c r="G11" s="11"/>
      <c r="H11" s="22"/>
    </row>
    <row r="12" spans="1:8" ht="15" thickBot="1">
      <c r="A12" s="48" t="s">
        <v>70</v>
      </c>
      <c r="B12" s="23">
        <v>2</v>
      </c>
      <c r="C12" s="23" t="s">
        <v>10</v>
      </c>
      <c r="D12" s="23">
        <v>2</v>
      </c>
      <c r="E12" s="68">
        <v>100</v>
      </c>
      <c r="F12" s="65">
        <v>300</v>
      </c>
      <c r="G12" s="65">
        <v>300</v>
      </c>
      <c r="H12" s="45">
        <v>1</v>
      </c>
    </row>
    <row r="13" spans="1:8" ht="15" thickBot="1">
      <c r="A13" s="48" t="s">
        <v>71</v>
      </c>
      <c r="B13" s="23">
        <v>3</v>
      </c>
      <c r="C13" s="23" t="s">
        <v>10</v>
      </c>
      <c r="D13" s="23">
        <v>3</v>
      </c>
      <c r="E13" s="68">
        <v>100</v>
      </c>
      <c r="F13" s="23">
        <v>233.3</v>
      </c>
      <c r="G13" s="23">
        <v>233.3</v>
      </c>
      <c r="H13" s="45">
        <v>1</v>
      </c>
    </row>
    <row r="14" spans="1:8" ht="15" thickBot="1">
      <c r="A14" s="48" t="s">
        <v>72</v>
      </c>
      <c r="B14" s="23">
        <v>9</v>
      </c>
      <c r="C14" s="23" t="s">
        <v>10</v>
      </c>
      <c r="D14" s="23">
        <v>9</v>
      </c>
      <c r="E14" s="68">
        <v>100</v>
      </c>
      <c r="F14" s="23">
        <v>777.8</v>
      </c>
      <c r="G14" s="23">
        <v>777.8</v>
      </c>
      <c r="H14" s="45">
        <v>7</v>
      </c>
    </row>
    <row r="15" spans="1:8" ht="15" thickBot="1">
      <c r="A15" s="48" t="s">
        <v>73</v>
      </c>
      <c r="B15" s="23">
        <v>28712</v>
      </c>
      <c r="C15" s="23">
        <v>191</v>
      </c>
      <c r="D15" s="23">
        <v>28521</v>
      </c>
      <c r="E15" s="43">
        <v>99.3</v>
      </c>
      <c r="F15" s="23">
        <v>320.3</v>
      </c>
      <c r="G15" s="23">
        <v>322.5</v>
      </c>
      <c r="H15" s="45">
        <v>9197</v>
      </c>
    </row>
    <row r="16" spans="1:8" ht="15" thickBot="1">
      <c r="A16" s="49" t="s">
        <v>64</v>
      </c>
      <c r="B16" s="46">
        <f>SUM(B12:B15)</f>
        <v>28726</v>
      </c>
      <c r="C16" s="46">
        <f>SUM(C12:C15)</f>
        <v>191</v>
      </c>
      <c r="D16" s="46">
        <f>SUM(D12:D15)</f>
        <v>28535</v>
      </c>
      <c r="E16" s="47"/>
      <c r="F16" s="47"/>
      <c r="G16" s="47"/>
      <c r="H16" s="52">
        <f>SUM(H12:H15)</f>
        <v>9206</v>
      </c>
    </row>
    <row r="17" spans="1:1">
      <c r="A17" s="50"/>
    </row>
  </sheetData>
  <mergeCells count="9">
    <mergeCell ref="A3:H3"/>
    <mergeCell ref="A2:H2"/>
    <mergeCell ref="A7:A11"/>
    <mergeCell ref="B7:E7"/>
    <mergeCell ref="B8:E8"/>
    <mergeCell ref="B9:E9"/>
    <mergeCell ref="F7:G7"/>
    <mergeCell ref="F8:G8"/>
    <mergeCell ref="F9:G9"/>
  </mergeCells>
  <pageMargins left="0.7" right="0.7" top="0.75" bottom="0.75" header="0.3" footer="0.3"/>
  <pageSetup paperSize="9" scale="93" orientation="portrait" verticalDpi="0" r:id="rId1"/>
  <headerFooter>
    <oddFooter>&amp;L12&amp;Rمديرية الاحصاء الزراعي/ الجهاز المركزي للاحصاء/ العراق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rightToLeft="1" zoomScaleNormal="100" workbookViewId="0">
      <selection activeCell="K10" sqref="K10"/>
    </sheetView>
  </sheetViews>
  <sheetFormatPr defaultRowHeight="14.4"/>
  <cols>
    <col min="2" max="2" width="10.5546875" customWidth="1"/>
    <col min="3" max="3" width="10.88671875" customWidth="1"/>
    <col min="4" max="4" width="11.88671875" customWidth="1"/>
    <col min="5" max="5" width="12.88671875" customWidth="1"/>
    <col min="6" max="6" width="10.5546875" customWidth="1"/>
    <col min="7" max="8" width="11.33203125" customWidth="1"/>
    <col min="9" max="9" width="2.109375" hidden="1" customWidth="1"/>
  </cols>
  <sheetData>
    <row r="1" spans="1:9" ht="15.6">
      <c r="A1" s="99" t="s">
        <v>98</v>
      </c>
      <c r="B1" s="99"/>
      <c r="C1" s="99"/>
      <c r="D1" s="99"/>
      <c r="E1" s="99"/>
      <c r="F1" s="99"/>
      <c r="G1" s="99"/>
      <c r="H1" s="99"/>
    </row>
    <row r="2" spans="1:9" ht="15.75">
      <c r="A2" s="136"/>
      <c r="B2" s="136"/>
      <c r="C2" s="136"/>
      <c r="D2" s="136"/>
      <c r="E2" s="136"/>
      <c r="F2" s="136"/>
      <c r="G2" s="136"/>
      <c r="H2" s="136"/>
    </row>
    <row r="3" spans="1:9" ht="15.75">
      <c r="A3" s="38"/>
    </row>
    <row r="4" spans="1:9" ht="15.75">
      <c r="A4" s="38"/>
    </row>
    <row r="5" spans="1:9" ht="15" thickBot="1">
      <c r="A5" s="37" t="s">
        <v>74</v>
      </c>
      <c r="D5" s="138"/>
      <c r="E5" s="138"/>
      <c r="H5" s="83"/>
      <c r="I5" t="s">
        <v>79</v>
      </c>
    </row>
    <row r="6" spans="1:9" ht="51" customHeight="1" thickBot="1">
      <c r="A6" s="111" t="s">
        <v>16</v>
      </c>
      <c r="B6" s="114" t="s">
        <v>17</v>
      </c>
      <c r="C6" s="115"/>
      <c r="D6" s="115"/>
      <c r="E6" s="116"/>
      <c r="F6" s="114" t="s">
        <v>75</v>
      </c>
      <c r="G6" s="116"/>
      <c r="H6" s="146" t="s">
        <v>115</v>
      </c>
      <c r="I6" s="139"/>
    </row>
    <row r="7" spans="1:9" ht="15" thickBot="1">
      <c r="A7" s="112"/>
      <c r="B7" s="117"/>
      <c r="C7" s="118"/>
      <c r="D7" s="118"/>
      <c r="E7" s="119"/>
      <c r="F7" s="117" t="s">
        <v>19</v>
      </c>
      <c r="G7" s="119"/>
      <c r="H7" s="147"/>
      <c r="I7" s="139"/>
    </row>
    <row r="8" spans="1:9" ht="15" thickBot="1">
      <c r="A8" s="112"/>
      <c r="B8" s="143"/>
      <c r="C8" s="144"/>
      <c r="D8" s="144"/>
      <c r="E8" s="145"/>
      <c r="F8" s="117"/>
      <c r="G8" s="119"/>
      <c r="H8" s="147"/>
      <c r="I8" s="139"/>
    </row>
    <row r="9" spans="1:9" ht="15" thickBot="1">
      <c r="A9" s="112"/>
      <c r="B9" s="120"/>
      <c r="C9" s="121"/>
      <c r="D9" s="121"/>
      <c r="E9" s="122"/>
      <c r="F9" s="123"/>
      <c r="G9" s="137"/>
      <c r="H9" s="147"/>
      <c r="I9" s="139"/>
    </row>
    <row r="10" spans="1:9" ht="15" thickBot="1">
      <c r="A10" s="112"/>
      <c r="B10" s="111" t="s">
        <v>116</v>
      </c>
      <c r="C10" s="111" t="s">
        <v>117</v>
      </c>
      <c r="D10" s="111" t="s">
        <v>118</v>
      </c>
      <c r="E10" s="10" t="s">
        <v>27</v>
      </c>
      <c r="F10" s="10" t="s">
        <v>21</v>
      </c>
      <c r="G10" s="140" t="s">
        <v>119</v>
      </c>
      <c r="H10" s="147"/>
      <c r="I10" s="139"/>
    </row>
    <row r="11" spans="1:9" ht="15" thickBot="1">
      <c r="A11" s="112"/>
      <c r="B11" s="112"/>
      <c r="C11" s="112"/>
      <c r="D11" s="112"/>
      <c r="E11" s="51"/>
      <c r="F11" s="10"/>
      <c r="G11" s="141"/>
      <c r="H11" s="147"/>
      <c r="I11" s="139"/>
    </row>
    <row r="12" spans="1:9" ht="15" thickBot="1">
      <c r="A12" s="112"/>
      <c r="B12" s="112"/>
      <c r="C12" s="112"/>
      <c r="D12" s="112"/>
      <c r="E12" s="10"/>
      <c r="F12" s="13"/>
      <c r="G12" s="141"/>
      <c r="H12" s="147"/>
      <c r="I12" s="139"/>
    </row>
    <row r="13" spans="1:9" ht="15" thickBot="1">
      <c r="A13" s="113"/>
      <c r="B13" s="113"/>
      <c r="C13" s="113"/>
      <c r="D13" s="113"/>
      <c r="E13" s="12" t="s">
        <v>29</v>
      </c>
      <c r="F13" s="11"/>
      <c r="G13" s="142"/>
      <c r="H13" s="148"/>
      <c r="I13" s="139"/>
    </row>
    <row r="14" spans="1:9" ht="15" thickBot="1">
      <c r="A14" s="48" t="s">
        <v>76</v>
      </c>
      <c r="B14" s="23">
        <v>168</v>
      </c>
      <c r="C14" s="23" t="s">
        <v>10</v>
      </c>
      <c r="D14" s="23">
        <v>168</v>
      </c>
      <c r="E14" s="65">
        <v>100</v>
      </c>
      <c r="F14" s="44">
        <v>378.6</v>
      </c>
      <c r="G14" s="44">
        <v>378.6</v>
      </c>
      <c r="H14" s="84">
        <v>64</v>
      </c>
      <c r="I14" s="79"/>
    </row>
    <row r="15" spans="1:9" ht="15" thickBot="1">
      <c r="A15" s="48" t="s">
        <v>77</v>
      </c>
      <c r="B15" s="23">
        <v>925</v>
      </c>
      <c r="C15" s="23">
        <v>56</v>
      </c>
      <c r="D15" s="23">
        <v>869</v>
      </c>
      <c r="E15" s="65">
        <v>93.9</v>
      </c>
      <c r="F15" s="75">
        <v>93</v>
      </c>
      <c r="G15" s="75">
        <v>99</v>
      </c>
      <c r="H15" s="85">
        <v>86</v>
      </c>
      <c r="I15" s="79"/>
    </row>
    <row r="16" spans="1:9" ht="15" thickBot="1">
      <c r="A16" s="48" t="s">
        <v>78</v>
      </c>
      <c r="B16" s="23">
        <v>1400</v>
      </c>
      <c r="C16" s="23" t="s">
        <v>10</v>
      </c>
      <c r="D16" s="23">
        <v>1400</v>
      </c>
      <c r="E16" s="65">
        <v>100</v>
      </c>
      <c r="F16" s="76">
        <v>5000</v>
      </c>
      <c r="G16" s="76">
        <v>5000</v>
      </c>
      <c r="H16" s="85">
        <v>7000</v>
      </c>
      <c r="I16" s="79"/>
    </row>
    <row r="17" spans="1:9" ht="15" thickBot="1">
      <c r="A17" s="49" t="s">
        <v>14</v>
      </c>
      <c r="B17" s="46">
        <f>SUM(B14:B16)</f>
        <v>2493</v>
      </c>
      <c r="C17" s="46">
        <f>SUM(C15:C16)</f>
        <v>56</v>
      </c>
      <c r="D17" s="46">
        <f>SUM(D14:D16)</f>
        <v>2437</v>
      </c>
      <c r="E17" s="32"/>
      <c r="F17" s="77"/>
      <c r="G17" s="77"/>
      <c r="H17" s="86">
        <f>SUM(H14:H16)</f>
        <v>7150</v>
      </c>
      <c r="I17" s="79"/>
    </row>
  </sheetData>
  <mergeCells count="18">
    <mergeCell ref="I6:I13"/>
    <mergeCell ref="B10:B13"/>
    <mergeCell ref="C10:C13"/>
    <mergeCell ref="D10:D13"/>
    <mergeCell ref="G10:G13"/>
    <mergeCell ref="B6:E6"/>
    <mergeCell ref="B7:E7"/>
    <mergeCell ref="B8:E8"/>
    <mergeCell ref="B9:E9"/>
    <mergeCell ref="F6:G6"/>
    <mergeCell ref="F7:G7"/>
    <mergeCell ref="H6:H13"/>
    <mergeCell ref="F8:G8"/>
    <mergeCell ref="F9:G9"/>
    <mergeCell ref="A1:H1"/>
    <mergeCell ref="A2:H2"/>
    <mergeCell ref="D5:E5"/>
    <mergeCell ref="A6:A13"/>
  </mergeCells>
  <pageMargins left="0.7" right="0.7" top="0.75" bottom="0.75" header="0.3" footer="0.3"/>
  <pageSetup paperSize="9" scale="82" orientation="portrait" verticalDpi="0" r:id="rId1"/>
  <headerFooter>
    <oddFooter>&amp;L13&amp;Rمديرية الاحصاء الزراعي/ الجهاز المركزي للاحصاء/ العراق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rightToLeft="1" view="pageLayout" zoomScaleNormal="100" workbookViewId="0">
      <selection activeCell="G17" sqref="G17"/>
    </sheetView>
  </sheetViews>
  <sheetFormatPr defaultRowHeight="14.4"/>
  <cols>
    <col min="2" max="2" width="10.33203125" customWidth="1"/>
    <col min="3" max="3" width="11.44140625" customWidth="1"/>
    <col min="4" max="4" width="12.44140625" customWidth="1"/>
    <col min="5" max="5" width="11.44140625" customWidth="1"/>
    <col min="6" max="6" width="9.88671875" customWidth="1"/>
    <col min="7" max="7" width="10.88671875" customWidth="1"/>
    <col min="8" max="8" width="11.33203125" customWidth="1"/>
  </cols>
  <sheetData>
    <row r="1" spans="1:8" ht="15.75">
      <c r="A1" s="3"/>
    </row>
    <row r="2" spans="1:8" ht="15.6">
      <c r="A2" s="99" t="s">
        <v>99</v>
      </c>
      <c r="B2" s="99"/>
      <c r="C2" s="99"/>
      <c r="D2" s="99"/>
      <c r="E2" s="99"/>
      <c r="F2" s="99"/>
      <c r="G2" s="99"/>
      <c r="H2" s="99"/>
    </row>
    <row r="3" spans="1:8" ht="15.75">
      <c r="A3" s="136"/>
      <c r="B3" s="136"/>
      <c r="C3" s="136"/>
      <c r="D3" s="136"/>
      <c r="E3" s="136"/>
      <c r="F3" s="136"/>
      <c r="G3" s="136"/>
      <c r="H3" s="136"/>
    </row>
    <row r="4" spans="1:8" ht="15">
      <c r="A4" s="4"/>
    </row>
    <row r="5" spans="1:8" ht="15" thickBot="1">
      <c r="A5" s="37" t="s">
        <v>80</v>
      </c>
    </row>
    <row r="6" spans="1:8" ht="38.25" customHeight="1">
      <c r="A6" s="111" t="s">
        <v>16</v>
      </c>
      <c r="B6" s="114" t="s">
        <v>17</v>
      </c>
      <c r="C6" s="115"/>
      <c r="D6" s="115"/>
      <c r="E6" s="116"/>
      <c r="F6" s="114" t="s">
        <v>75</v>
      </c>
      <c r="G6" s="116"/>
      <c r="H6" s="111" t="s">
        <v>115</v>
      </c>
    </row>
    <row r="7" spans="1:8">
      <c r="A7" s="112"/>
      <c r="B7" s="117"/>
      <c r="C7" s="118"/>
      <c r="D7" s="118"/>
      <c r="E7" s="119"/>
      <c r="F7" s="117" t="s">
        <v>19</v>
      </c>
      <c r="G7" s="119"/>
      <c r="H7" s="112"/>
    </row>
    <row r="8" spans="1:8">
      <c r="A8" s="112"/>
      <c r="B8" s="117"/>
      <c r="C8" s="118"/>
      <c r="D8" s="118"/>
      <c r="E8" s="119"/>
      <c r="F8" s="117"/>
      <c r="G8" s="119"/>
      <c r="H8" s="112"/>
    </row>
    <row r="9" spans="1:8">
      <c r="A9" s="112"/>
      <c r="B9" s="143"/>
      <c r="C9" s="144"/>
      <c r="D9" s="144"/>
      <c r="E9" s="145"/>
      <c r="F9" s="117"/>
      <c r="G9" s="119"/>
      <c r="H9" s="112"/>
    </row>
    <row r="10" spans="1:8" ht="15" thickBot="1">
      <c r="A10" s="112"/>
      <c r="B10" s="120"/>
      <c r="C10" s="121"/>
      <c r="D10" s="121"/>
      <c r="E10" s="122"/>
      <c r="F10" s="123" t="s">
        <v>81</v>
      </c>
      <c r="G10" s="137"/>
      <c r="H10" s="112"/>
    </row>
    <row r="11" spans="1:8">
      <c r="A11" s="112"/>
      <c r="B11" s="111" t="s">
        <v>121</v>
      </c>
      <c r="C11" s="111" t="s">
        <v>68</v>
      </c>
      <c r="D11" s="111" t="s">
        <v>120</v>
      </c>
      <c r="E11" s="51" t="s">
        <v>69</v>
      </c>
      <c r="F11" s="111" t="s">
        <v>116</v>
      </c>
      <c r="G11" s="111" t="s">
        <v>120</v>
      </c>
      <c r="H11" s="112"/>
    </row>
    <row r="12" spans="1:8" ht="15" thickBot="1">
      <c r="A12" s="113"/>
      <c r="B12" s="113"/>
      <c r="C12" s="113"/>
      <c r="D12" s="113"/>
      <c r="E12" s="12" t="s">
        <v>29</v>
      </c>
      <c r="F12" s="113"/>
      <c r="G12" s="113"/>
      <c r="H12" s="113"/>
    </row>
    <row r="13" spans="1:8" ht="15" thickBot="1">
      <c r="A13" s="17" t="s">
        <v>82</v>
      </c>
      <c r="B13" s="23">
        <v>14647</v>
      </c>
      <c r="C13" s="23" t="s">
        <v>10</v>
      </c>
      <c r="D13" s="23">
        <v>14647</v>
      </c>
      <c r="E13" s="65">
        <v>100</v>
      </c>
      <c r="F13" s="23">
        <v>233.6</v>
      </c>
      <c r="G13" s="23">
        <v>233.6</v>
      </c>
      <c r="H13" s="44">
        <v>3421</v>
      </c>
    </row>
    <row r="14" spans="1:8" ht="28.2" thickBot="1">
      <c r="A14" s="17" t="s">
        <v>83</v>
      </c>
      <c r="B14" s="23">
        <v>1086</v>
      </c>
      <c r="C14" s="23">
        <v>1</v>
      </c>
      <c r="D14" s="23">
        <v>1085</v>
      </c>
      <c r="E14" s="65">
        <v>99.9</v>
      </c>
      <c r="F14" s="23">
        <v>447.5</v>
      </c>
      <c r="G14" s="23">
        <v>447.9</v>
      </c>
      <c r="H14" s="45">
        <v>486</v>
      </c>
    </row>
    <row r="15" spans="1:8" ht="15" thickBot="1">
      <c r="A15" s="53" t="s">
        <v>14</v>
      </c>
      <c r="B15" s="54">
        <f>SUM(B13:B14)</f>
        <v>15733</v>
      </c>
      <c r="C15" s="54">
        <f>SUM(C14:C14)</f>
        <v>1</v>
      </c>
      <c r="D15" s="54">
        <f>SUM(D13:D14)</f>
        <v>15732</v>
      </c>
      <c r="E15" s="25"/>
      <c r="F15" s="25"/>
      <c r="G15" s="25"/>
      <c r="H15" s="55">
        <f>SUM(H13:H14)</f>
        <v>3907</v>
      </c>
    </row>
    <row r="16" spans="1:8" ht="15">
      <c r="A16" s="4"/>
    </row>
    <row r="17" spans="1:1" ht="15">
      <c r="A17" s="4"/>
    </row>
    <row r="18" spans="1:1" ht="15">
      <c r="A18" s="4"/>
    </row>
    <row r="19" spans="1:1" ht="15">
      <c r="A19" s="4"/>
    </row>
    <row r="20" spans="1:1" ht="15">
      <c r="A20" s="4"/>
    </row>
    <row r="21" spans="1:1" ht="15">
      <c r="A21" s="4"/>
    </row>
    <row r="22" spans="1:1" ht="15">
      <c r="A22" s="4"/>
    </row>
    <row r="23" spans="1:1" ht="15">
      <c r="A23" s="4"/>
    </row>
    <row r="24" spans="1:1" ht="15">
      <c r="A24" s="5"/>
    </row>
    <row r="25" spans="1:1" ht="15.75">
      <c r="A25" s="3"/>
    </row>
    <row r="26" spans="1:1" ht="15.75">
      <c r="A26" s="2"/>
    </row>
    <row r="27" spans="1:1" ht="20.25">
      <c r="A27" s="39"/>
    </row>
  </sheetData>
  <mergeCells count="19">
    <mergeCell ref="F10:G10"/>
    <mergeCell ref="F11:F12"/>
    <mergeCell ref="G11:G12"/>
    <mergeCell ref="A2:H2"/>
    <mergeCell ref="A3:H3"/>
    <mergeCell ref="F6:G6"/>
    <mergeCell ref="F7:G7"/>
    <mergeCell ref="F8:G8"/>
    <mergeCell ref="A6:A12"/>
    <mergeCell ref="B6:E6"/>
    <mergeCell ref="B7:E7"/>
    <mergeCell ref="B8:E8"/>
    <mergeCell ref="B9:E9"/>
    <mergeCell ref="B10:E10"/>
    <mergeCell ref="B11:B12"/>
    <mergeCell ref="C11:C12"/>
    <mergeCell ref="D11:D12"/>
    <mergeCell ref="H6:H12"/>
    <mergeCell ref="F9:G9"/>
  </mergeCells>
  <pageMargins left="0.7" right="0.7" top="0.75" bottom="0.75" header="0.3" footer="0.3"/>
  <pageSetup paperSize="9" scale="91" orientation="portrait" verticalDpi="0" r:id="rId1"/>
  <headerFooter>
    <oddFooter>&amp;L14&amp;Rمديرية الاحصاء الزراعي/ الجهاز المركزي للاحصاء/ العراق</oddFooter>
  </headerFooter>
  <colBreaks count="1" manualBreakCount="1">
    <brk id="8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rightToLeft="1" view="pageLayout" topLeftCell="A4" zoomScaleNormal="100" workbookViewId="0">
      <selection activeCell="F22" sqref="F22"/>
    </sheetView>
  </sheetViews>
  <sheetFormatPr defaultRowHeight="14.4"/>
  <cols>
    <col min="2" max="2" width="10.5546875" customWidth="1"/>
    <col min="3" max="4" width="10.6640625" customWidth="1"/>
    <col min="5" max="5" width="11.109375" customWidth="1"/>
    <col min="6" max="7" width="10.6640625" customWidth="1"/>
    <col min="8" max="8" width="10.5546875" customWidth="1"/>
  </cols>
  <sheetData>
    <row r="1" spans="1:8" ht="15.75">
      <c r="A1" s="3"/>
    </row>
    <row r="2" spans="1:8" ht="15.6">
      <c r="A2" s="99" t="s">
        <v>100</v>
      </c>
      <c r="B2" s="99"/>
      <c r="C2" s="99"/>
      <c r="D2" s="99"/>
      <c r="E2" s="99"/>
      <c r="F2" s="99"/>
      <c r="G2" s="99"/>
      <c r="H2" s="99"/>
    </row>
    <row r="3" spans="1:8" ht="15.75">
      <c r="A3" s="136"/>
      <c r="B3" s="136"/>
      <c r="C3" s="136"/>
      <c r="D3" s="136"/>
      <c r="E3" s="136"/>
      <c r="F3" s="136"/>
      <c r="G3" s="136"/>
      <c r="H3" s="136"/>
    </row>
    <row r="4" spans="1:8" ht="18.75">
      <c r="A4" s="56"/>
    </row>
    <row r="5" spans="1:8" ht="15" thickBot="1">
      <c r="A5" s="37" t="s">
        <v>84</v>
      </c>
    </row>
    <row r="6" spans="1:8" ht="38.25" customHeight="1">
      <c r="A6" s="150" t="s">
        <v>16</v>
      </c>
      <c r="B6" s="114" t="s">
        <v>17</v>
      </c>
      <c r="C6" s="115"/>
      <c r="D6" s="115"/>
      <c r="E6" s="116"/>
      <c r="F6" s="114" t="s">
        <v>75</v>
      </c>
      <c r="G6" s="116"/>
      <c r="H6" s="146" t="s">
        <v>115</v>
      </c>
    </row>
    <row r="7" spans="1:8">
      <c r="A7" s="151"/>
      <c r="B7" s="117"/>
      <c r="C7" s="118"/>
      <c r="D7" s="118"/>
      <c r="E7" s="119"/>
      <c r="F7" s="117" t="s">
        <v>19</v>
      </c>
      <c r="G7" s="119"/>
      <c r="H7" s="147"/>
    </row>
    <row r="8" spans="1:8">
      <c r="A8" s="151"/>
      <c r="B8" s="117"/>
      <c r="C8" s="118"/>
      <c r="D8" s="118"/>
      <c r="E8" s="119"/>
      <c r="F8" s="117"/>
      <c r="G8" s="119"/>
      <c r="H8" s="147"/>
    </row>
    <row r="9" spans="1:8">
      <c r="A9" s="151"/>
      <c r="B9" s="117"/>
      <c r="C9" s="118"/>
      <c r="D9" s="118"/>
      <c r="E9" s="119"/>
      <c r="F9" s="117"/>
      <c r="G9" s="119"/>
      <c r="H9" s="147"/>
    </row>
    <row r="10" spans="1:8" ht="15" thickBot="1">
      <c r="A10" s="151"/>
      <c r="B10" s="120"/>
      <c r="C10" s="121"/>
      <c r="D10" s="121"/>
      <c r="E10" s="122"/>
      <c r="F10" s="123" t="s">
        <v>81</v>
      </c>
      <c r="G10" s="137"/>
      <c r="H10" s="147"/>
    </row>
    <row r="11" spans="1:8" ht="26.4">
      <c r="A11" s="151"/>
      <c r="B11" s="111" t="s">
        <v>116</v>
      </c>
      <c r="C11" s="111" t="s">
        <v>68</v>
      </c>
      <c r="D11" s="111" t="s">
        <v>120</v>
      </c>
      <c r="E11" s="10" t="s">
        <v>69</v>
      </c>
      <c r="F11" s="111" t="s">
        <v>116</v>
      </c>
      <c r="G11" s="111" t="s">
        <v>120</v>
      </c>
      <c r="H11" s="147"/>
    </row>
    <row r="12" spans="1:8" ht="15" thickBot="1">
      <c r="A12" s="152"/>
      <c r="B12" s="113"/>
      <c r="C12" s="113"/>
      <c r="D12" s="113"/>
      <c r="E12" s="12" t="s">
        <v>29</v>
      </c>
      <c r="F12" s="113"/>
      <c r="G12" s="113"/>
      <c r="H12" s="148"/>
    </row>
    <row r="13" spans="1:8" ht="15" thickBot="1">
      <c r="A13" s="80" t="s">
        <v>85</v>
      </c>
      <c r="B13" s="23">
        <v>38446</v>
      </c>
      <c r="C13" s="23">
        <v>8</v>
      </c>
      <c r="D13" s="23">
        <v>38438</v>
      </c>
      <c r="E13" s="66">
        <v>99.9</v>
      </c>
      <c r="F13" s="23">
        <v>6939.4</v>
      </c>
      <c r="G13" s="23">
        <v>6940.9</v>
      </c>
      <c r="H13" s="85">
        <v>266794</v>
      </c>
    </row>
    <row r="14" spans="1:8" ht="15" thickBot="1">
      <c r="A14" s="80" t="s">
        <v>86</v>
      </c>
      <c r="B14" s="23">
        <v>1710</v>
      </c>
      <c r="C14" s="23" t="s">
        <v>10</v>
      </c>
      <c r="D14" s="23">
        <v>1710</v>
      </c>
      <c r="E14" s="66">
        <v>100</v>
      </c>
      <c r="F14" s="24">
        <v>1105.8</v>
      </c>
      <c r="G14" s="24">
        <v>1105.8</v>
      </c>
      <c r="H14" s="87">
        <v>1891</v>
      </c>
    </row>
    <row r="15" spans="1:8" ht="15" thickBot="1">
      <c r="A15" s="80" t="s">
        <v>87</v>
      </c>
      <c r="B15" s="23">
        <v>8521</v>
      </c>
      <c r="C15" s="23" t="s">
        <v>10</v>
      </c>
      <c r="D15" s="23">
        <v>8521</v>
      </c>
      <c r="E15" s="66">
        <v>100</v>
      </c>
      <c r="F15" s="23">
        <v>1518.8</v>
      </c>
      <c r="G15" s="23">
        <v>1518.8</v>
      </c>
      <c r="H15" s="85">
        <v>12942</v>
      </c>
    </row>
    <row r="16" spans="1:8" ht="15" thickBot="1">
      <c r="A16" s="81" t="s">
        <v>14</v>
      </c>
      <c r="B16" s="54">
        <f>SUM(B13:B15)</f>
        <v>48677</v>
      </c>
      <c r="C16" s="54">
        <v>8</v>
      </c>
      <c r="D16" s="54">
        <f>SUM(D13:D15)</f>
        <v>48669</v>
      </c>
      <c r="E16" s="25"/>
      <c r="F16" s="25"/>
      <c r="G16" s="25"/>
      <c r="H16" s="88">
        <f>SUM(H13:H15)</f>
        <v>281627</v>
      </c>
    </row>
    <row r="17" spans="1:8" ht="15">
      <c r="A17" s="5"/>
    </row>
    <row r="18" spans="1:8" ht="15">
      <c r="A18" s="149" t="s">
        <v>122</v>
      </c>
      <c r="B18" s="149"/>
      <c r="C18" s="149"/>
      <c r="D18" s="149"/>
      <c r="E18" s="149"/>
      <c r="F18" s="149"/>
      <c r="G18" s="149"/>
      <c r="H18" s="149"/>
    </row>
    <row r="19" spans="1:8" ht="15">
      <c r="A19" s="1"/>
    </row>
    <row r="20" spans="1:8" ht="15">
      <c r="A20" s="1"/>
    </row>
    <row r="21" spans="1:8" ht="15">
      <c r="A21" s="1"/>
    </row>
    <row r="22" spans="1:8" ht="15">
      <c r="A22" s="1"/>
    </row>
  </sheetData>
  <mergeCells count="20">
    <mergeCell ref="B10:E10"/>
    <mergeCell ref="B11:B12"/>
    <mergeCell ref="C11:C12"/>
    <mergeCell ref="D11:D12"/>
    <mergeCell ref="A2:H2"/>
    <mergeCell ref="A3:H3"/>
    <mergeCell ref="A18:H18"/>
    <mergeCell ref="F6:G6"/>
    <mergeCell ref="F7:G7"/>
    <mergeCell ref="F8:G8"/>
    <mergeCell ref="F9:G9"/>
    <mergeCell ref="F10:G10"/>
    <mergeCell ref="F11:F12"/>
    <mergeCell ref="G11:G12"/>
    <mergeCell ref="A6:A12"/>
    <mergeCell ref="B6:E6"/>
    <mergeCell ref="B7:E7"/>
    <mergeCell ref="B8:E8"/>
    <mergeCell ref="B9:E9"/>
    <mergeCell ref="H6:H12"/>
  </mergeCells>
  <pageMargins left="0.7" right="0.7" top="0.75" bottom="0.75" header="0.3" footer="0.3"/>
  <pageSetup paperSize="9" scale="88" orientation="portrait" verticalDpi="0" r:id="rId1"/>
  <headerFooter>
    <oddFooter>&amp;L15&amp;Rمديرية الاحصاء الزراعي/ الجهاز المركزي للاحصاء/ العراق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rightToLeft="1" view="pageLayout" topLeftCell="A4" zoomScaleNormal="100" workbookViewId="0">
      <selection activeCell="E14" sqref="E14"/>
    </sheetView>
  </sheetViews>
  <sheetFormatPr defaultRowHeight="14.4"/>
  <cols>
    <col min="2" max="2" width="11.5546875" customWidth="1"/>
    <col min="3" max="3" width="10.5546875" customWidth="1"/>
    <col min="4" max="4" width="11.33203125" customWidth="1"/>
    <col min="5" max="5" width="12.44140625" customWidth="1"/>
    <col min="6" max="6" width="12.5546875" customWidth="1"/>
    <col min="7" max="7" width="10.6640625" customWidth="1"/>
    <col min="8" max="8" width="10.88671875" customWidth="1"/>
  </cols>
  <sheetData>
    <row r="1" spans="1:8" ht="15.6">
      <c r="A1" s="99" t="s">
        <v>101</v>
      </c>
      <c r="B1" s="99"/>
      <c r="C1" s="99"/>
      <c r="D1" s="99"/>
      <c r="E1" s="99"/>
      <c r="F1" s="99"/>
      <c r="G1" s="99"/>
      <c r="H1" s="99"/>
    </row>
    <row r="2" spans="1:8" ht="15.75">
      <c r="A2" s="99"/>
      <c r="B2" s="99"/>
      <c r="C2" s="99"/>
      <c r="D2" s="99"/>
      <c r="E2" s="99"/>
      <c r="F2" s="99"/>
      <c r="G2" s="99"/>
      <c r="H2" s="99"/>
    </row>
    <row r="3" spans="1:8" ht="15.75">
      <c r="A3" s="3"/>
    </row>
    <row r="4" spans="1:8" ht="15" thickBot="1">
      <c r="A4" s="153" t="s">
        <v>92</v>
      </c>
      <c r="B4" s="153"/>
    </row>
    <row r="5" spans="1:8" ht="38.25" customHeight="1">
      <c r="A5" s="116" t="s">
        <v>16</v>
      </c>
      <c r="B5" s="114" t="s">
        <v>17</v>
      </c>
      <c r="C5" s="115"/>
      <c r="D5" s="115"/>
      <c r="E5" s="116"/>
      <c r="F5" s="114" t="s">
        <v>18</v>
      </c>
      <c r="G5" s="116"/>
      <c r="H5" s="111" t="s">
        <v>123</v>
      </c>
    </row>
    <row r="6" spans="1:8">
      <c r="A6" s="119"/>
      <c r="B6" s="117"/>
      <c r="C6" s="118"/>
      <c r="D6" s="118"/>
      <c r="E6" s="119"/>
      <c r="F6" s="117" t="s">
        <v>19</v>
      </c>
      <c r="G6" s="119"/>
      <c r="H6" s="112"/>
    </row>
    <row r="7" spans="1:8">
      <c r="A7" s="119"/>
      <c r="B7" s="117"/>
      <c r="C7" s="118"/>
      <c r="D7" s="118"/>
      <c r="E7" s="119"/>
      <c r="F7" s="117"/>
      <c r="G7" s="119"/>
      <c r="H7" s="112"/>
    </row>
    <row r="8" spans="1:8" ht="15" thickBot="1">
      <c r="A8" s="119"/>
      <c r="B8" s="120"/>
      <c r="C8" s="121"/>
      <c r="D8" s="121"/>
      <c r="E8" s="122"/>
      <c r="F8" s="123"/>
      <c r="G8" s="137"/>
      <c r="H8" s="112"/>
    </row>
    <row r="9" spans="1:8">
      <c r="A9" s="119"/>
      <c r="B9" s="10" t="s">
        <v>21</v>
      </c>
      <c r="C9" s="10" t="s">
        <v>23</v>
      </c>
      <c r="D9" s="10" t="s">
        <v>25</v>
      </c>
      <c r="E9" s="10" t="s">
        <v>27</v>
      </c>
      <c r="F9" s="10" t="s">
        <v>21</v>
      </c>
      <c r="G9" s="10" t="s">
        <v>25</v>
      </c>
      <c r="H9" s="112"/>
    </row>
    <row r="10" spans="1:8">
      <c r="A10" s="119"/>
      <c r="B10" s="10"/>
      <c r="C10" s="10"/>
      <c r="D10" s="10"/>
      <c r="E10" s="10"/>
      <c r="F10" s="10"/>
      <c r="G10" s="10"/>
      <c r="H10" s="112"/>
    </row>
    <row r="11" spans="1:8" ht="15" thickBot="1">
      <c r="A11" s="137"/>
      <c r="B11" s="11"/>
      <c r="C11" s="11"/>
      <c r="D11" s="11"/>
      <c r="E11" s="12" t="s">
        <v>29</v>
      </c>
      <c r="F11" s="11"/>
      <c r="G11" s="11"/>
      <c r="H11" s="113"/>
    </row>
    <row r="12" spans="1:8" ht="27" thickBot="1">
      <c r="A12" s="78" t="s">
        <v>88</v>
      </c>
      <c r="B12" s="23">
        <v>11064</v>
      </c>
      <c r="C12" s="23" t="s">
        <v>10</v>
      </c>
      <c r="D12" s="23">
        <v>11064</v>
      </c>
      <c r="E12" s="65">
        <v>100</v>
      </c>
      <c r="F12" s="65">
        <v>266</v>
      </c>
      <c r="G12" s="65">
        <v>266</v>
      </c>
      <c r="H12" s="45">
        <v>2943</v>
      </c>
    </row>
    <row r="13" spans="1:8" ht="15" thickBot="1">
      <c r="A13" s="78" t="s">
        <v>89</v>
      </c>
      <c r="B13" s="23">
        <v>13832</v>
      </c>
      <c r="C13" s="23">
        <v>112</v>
      </c>
      <c r="D13" s="23">
        <v>13720</v>
      </c>
      <c r="E13" s="65">
        <v>99.2</v>
      </c>
      <c r="F13" s="23">
        <v>283.3</v>
      </c>
      <c r="G13" s="23">
        <v>285.60000000000002</v>
      </c>
      <c r="H13" s="45">
        <v>3919</v>
      </c>
    </row>
    <row r="14" spans="1:8" ht="15" thickBot="1">
      <c r="A14" s="78" t="s">
        <v>90</v>
      </c>
      <c r="B14" s="58" t="s">
        <v>10</v>
      </c>
      <c r="C14" s="23" t="s">
        <v>10</v>
      </c>
      <c r="D14" s="58" t="s">
        <v>10</v>
      </c>
      <c r="E14" s="23"/>
      <c r="F14" s="58" t="s">
        <v>10</v>
      </c>
      <c r="G14" s="58" t="s">
        <v>10</v>
      </c>
      <c r="H14" s="45" t="s">
        <v>10</v>
      </c>
    </row>
    <row r="15" spans="1:8" ht="15" thickBot="1">
      <c r="A15" s="78" t="s">
        <v>14</v>
      </c>
      <c r="B15" s="43">
        <f>SUM(B12:B14)</f>
        <v>24896</v>
      </c>
      <c r="C15" s="43">
        <f>SUM(C13:C14)</f>
        <v>112</v>
      </c>
      <c r="D15" s="43">
        <f>SUM(D12:D14)</f>
        <v>24784</v>
      </c>
      <c r="E15" s="32"/>
      <c r="F15" s="47"/>
      <c r="G15" s="47"/>
      <c r="H15" s="45">
        <f>SUM(H12:H14)</f>
        <v>6862</v>
      </c>
    </row>
    <row r="16" spans="1:8" ht="15.75">
      <c r="A16" s="57" t="s">
        <v>91</v>
      </c>
    </row>
    <row r="17" spans="1:1" ht="15">
      <c r="A17" s="1"/>
    </row>
    <row r="18" spans="1:1" ht="15">
      <c r="A18" s="1"/>
    </row>
    <row r="19" spans="1:1" ht="15">
      <c r="A19" s="1"/>
    </row>
    <row r="20" spans="1:1" ht="15">
      <c r="A20" s="1"/>
    </row>
    <row r="21" spans="1:1" ht="15">
      <c r="A21" s="1"/>
    </row>
    <row r="22" spans="1:1">
      <c r="A22" s="1"/>
    </row>
    <row r="23" spans="1:1">
      <c r="A23" s="1"/>
    </row>
    <row r="24" spans="1:1">
      <c r="A24" s="1"/>
    </row>
    <row r="25" spans="1:1">
      <c r="A25" s="1"/>
    </row>
    <row r="26" spans="1:1">
      <c r="A26" s="1"/>
    </row>
  </sheetData>
  <mergeCells count="13">
    <mergeCell ref="A4:B4"/>
    <mergeCell ref="A1:H1"/>
    <mergeCell ref="A2:H2"/>
    <mergeCell ref="A5:A11"/>
    <mergeCell ref="B5:E5"/>
    <mergeCell ref="B6:E6"/>
    <mergeCell ref="B7:E7"/>
    <mergeCell ref="B8:E8"/>
    <mergeCell ref="F5:G5"/>
    <mergeCell ref="F6:G6"/>
    <mergeCell ref="F7:G7"/>
    <mergeCell ref="F8:G8"/>
    <mergeCell ref="H5:H11"/>
  </mergeCells>
  <pageMargins left="0.7" right="0.7" top="0.75" bottom="0.75" header="0.3" footer="0.3"/>
  <pageSetup paperSize="9" scale="87" orientation="portrait" verticalDpi="0" r:id="rId1"/>
  <headerFooter>
    <oddFooter>&amp;L16&amp;Rمديرية الاحصاء الزراعي/ الجهاز المركزي للاحصاء/ العراق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4</vt:i4>
      </vt:variant>
    </vt:vector>
  </HeadingPairs>
  <TitlesOfParts>
    <vt:vector size="13" baseType="lpstr">
      <vt:lpstr>مقارنة المساحة والانتاج</vt:lpstr>
      <vt:lpstr>الحبوب</vt:lpstr>
      <vt:lpstr>خضروات</vt:lpstr>
      <vt:lpstr>محاصيل علفية</vt:lpstr>
      <vt:lpstr>بقوليات</vt:lpstr>
      <vt:lpstr>محاصيل صناعية</vt:lpstr>
      <vt:lpstr>محاصيل زيتية</vt:lpstr>
      <vt:lpstr>درنات وابصال</vt:lpstr>
      <vt:lpstr>محاصيل بذور</vt:lpstr>
      <vt:lpstr>الحبوب!_Hlk224611085</vt:lpstr>
      <vt:lpstr>'محاصيل صناعية'!Print_Area</vt:lpstr>
      <vt:lpstr>'محاصيل علفية'!Print_Area</vt:lpstr>
      <vt:lpstr>'مقارنة المساحة والانتاج'!Print_Area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2018-10-02T09:15:45Z</dcterms:modified>
</cp:coreProperties>
</file>